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073_SOL\150_firstbase\03_Technik\Templates\"/>
    </mc:Choice>
  </mc:AlternateContent>
  <xr:revisionPtr revIDLastSave="0" documentId="8_{A751482D-718F-4351-B3DF-9D079AA46DF5}" xr6:coauthVersionLast="47" xr6:coauthVersionMax="47" xr10:uidLastSave="{00000000-0000-0000-0000-000000000000}"/>
  <bookViews>
    <workbookView xWindow="28800" yWindow="0" windowWidth="28800" windowHeight="15600" tabRatio="500" xr2:uid="{00000000-000D-0000-FFFF-FFFF00000000}"/>
  </bookViews>
  <sheets>
    <sheet name="READ ME" sheetId="6" r:id="rId1"/>
    <sheet name="healthcare Template" sheetId="1" r:id="rId2"/>
    <sheet name="Profiles Overview"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2" hidden="1">'Profiles Overview'!$A$5:$AI$500</definedName>
    <definedName name="_ftn1_58" localSheetId="2">#REF!</definedName>
    <definedName name="_ftn1_58">#REF!</definedName>
    <definedName name="_ftnref1_58" localSheetId="2">#REF!</definedName>
    <definedName name="_ftnref1_58">#REF!</definedName>
    <definedName name="_GPC_Matrix">#REF!</definedName>
    <definedName name="_jf" localSheetId="2">#REF!</definedName>
    <definedName name="_jf">#REF!</definedName>
    <definedName name="_mtz" localSheetId="2">#REF!</definedName>
    <definedName name="_mtz">#REF!</definedName>
    <definedName name="_Ref463548870" localSheetId="2">'Profiles Overview'!$I$333</definedName>
    <definedName name="_Ref474480926_90" localSheetId="2">#REF!</definedName>
    <definedName name="_Ref474480926_90">[1]TaxCategory!#REF!</definedName>
    <definedName name="_Ref477426422" localSheetId="2">'Profiles Overview'!$E$361</definedName>
    <definedName name="_Ref477426462" localSheetId="2">'Profiles Overview'!#REF!</definedName>
    <definedName name="_Ref520_104" localSheetId="2">#REF!</definedName>
    <definedName name="_Ref520_104">#REF!</definedName>
    <definedName name="_Ref52072299_100" localSheetId="2">#REF!</definedName>
    <definedName name="_Ref52072299_100">#REF!</definedName>
    <definedName name="_Ref52072299_101" localSheetId="2">#REF!</definedName>
    <definedName name="_Ref52072299_101">#REF!</definedName>
    <definedName name="_Ref52072299_102" localSheetId="2">#REF!</definedName>
    <definedName name="_Ref52072299_102">#REF!</definedName>
    <definedName name="_Ref52072299_103" localSheetId="2">#REF!</definedName>
    <definedName name="_Ref52072299_103">#REF!</definedName>
    <definedName name="_Ref52072299_104" localSheetId="2">#REF!</definedName>
    <definedName name="_Ref52072299_104">#REF!</definedName>
    <definedName name="_Ref52072299_105" localSheetId="2">#REF!</definedName>
    <definedName name="_Ref52072299_105">[1]NutrientTypeCodeOther!#REF!</definedName>
    <definedName name="_Ref52072299_106" localSheetId="2">#REF!</definedName>
    <definedName name="_Ref52072299_106">[1]NutritionalClaim_Migration!#REF!</definedName>
    <definedName name="_Ref52072299_107" localSheetId="2">#REF!</definedName>
    <definedName name="_Ref52072299_107">#REF!</definedName>
    <definedName name="_Ref52072299_108" localSheetId="2">#REF!</definedName>
    <definedName name="_Ref52072299_108">#REF!</definedName>
    <definedName name="_Ref52072299_109" localSheetId="2">#REF!</definedName>
    <definedName name="_Ref52072299_109">#REF!</definedName>
    <definedName name="_Ref52072299_111" localSheetId="2">#REF!</definedName>
    <definedName name="_Ref52072299_111">#REF!</definedName>
    <definedName name="_Ref52072299_112" localSheetId="2">#REF!</definedName>
    <definedName name="_Ref52072299_112">#REF!</definedName>
    <definedName name="_Ref52072299_113" localSheetId="2">#REF!</definedName>
    <definedName name="_Ref52072299_113">#REF!</definedName>
    <definedName name="_Ref52072299_114" localSheetId="2">#REF!</definedName>
    <definedName name="_Ref52072299_114">[1]PlatformTermsAndConditions!#REF!</definedName>
    <definedName name="_Ref52072299_116" localSheetId="2">#REF!</definedName>
    <definedName name="_Ref52072299_116">#REF!</definedName>
    <definedName name="_Ref52072299_117" localSheetId="2">#REF!</definedName>
    <definedName name="_Ref52072299_117">#REF!</definedName>
    <definedName name="_Ref52072299_118" localSheetId="2">#REF!</definedName>
    <definedName name="_Ref52072299_118">#REF!</definedName>
    <definedName name="_Ref52072299_119" localSheetId="2">#REF!</definedName>
    <definedName name="_Ref52072299_119">#REF!</definedName>
    <definedName name="_Ref52072299_120" localSheetId="2">#REF!</definedName>
    <definedName name="_Ref52072299_120">#REF!</definedName>
    <definedName name="_Ref52072299_121" localSheetId="2">#REF!</definedName>
    <definedName name="_Ref52072299_121">[1]ProductYieldType!#REF!</definedName>
    <definedName name="_Ref52072299_122" localSheetId="2">#REF!</definedName>
    <definedName name="_Ref52072299_122">#REF!</definedName>
    <definedName name="_Ref52072299_123" localSheetId="2">#REF!</definedName>
    <definedName name="_Ref52072299_123">#REF!</definedName>
    <definedName name="_Ref52072299_124" localSheetId="2">#REF!</definedName>
    <definedName name="_Ref52072299_124">#REF!</definedName>
    <definedName name="_Ref52072299_125" localSheetId="2">#REF!</definedName>
    <definedName name="_Ref52072299_125">#REF!</definedName>
    <definedName name="_Ref52072299_126" localSheetId="2">#REF!</definedName>
    <definedName name="_Ref52072299_126">#REF!</definedName>
    <definedName name="_Ref52072299_127" localSheetId="2">#REF!</definedName>
    <definedName name="_Ref52072299_127">#REF!</definedName>
    <definedName name="_Ref52072299_128" localSheetId="2">#REF!</definedName>
    <definedName name="_Ref52072299_128">#REF!</definedName>
    <definedName name="_Ref52072299_129" localSheetId="2">#REF!</definedName>
    <definedName name="_Ref52072299_129">[1]TradeItemUnitDescriptor!#REF!</definedName>
    <definedName name="_Ref52072299_130" localSheetId="2">#REF!</definedName>
    <definedName name="_Ref52072299_130">#REF!</definedName>
    <definedName name="_Ref52072299_131" localSheetId="2">#REF!</definedName>
    <definedName name="_Ref52072299_131">#REF!</definedName>
    <definedName name="_Ref52072299_132" localSheetId="2">#REF!</definedName>
    <definedName name="_Ref52072299_132">#REF!</definedName>
    <definedName name="_Ref52072299_133" localSheetId="2">#REF!</definedName>
    <definedName name="_Ref52072299_133">#REF!</definedName>
    <definedName name="_Ref52072299_134" localSheetId="2">#REF!</definedName>
    <definedName name="_Ref52072299_134">#REF!</definedName>
    <definedName name="_Ref52072299_135" localSheetId="2">#REF!</definedName>
    <definedName name="_Ref52072299_135">#REF!</definedName>
    <definedName name="_Ref52072299_93" localSheetId="2">#REF!</definedName>
    <definedName name="_Ref52072299_93">[1]EggsWeightClass!#REF!</definedName>
    <definedName name="_Ref52072299_94" localSheetId="2">#REF!</definedName>
    <definedName name="_Ref52072299_94">#REF!</definedName>
    <definedName name="_Ref52072299_97" localSheetId="2">#REF!</definedName>
    <definedName name="_Ref52072299_97">#REF!</definedName>
    <definedName name="_Ref52072299_98" localSheetId="2">#REF!</definedName>
    <definedName name="_Ref52072299_98">#REF!</definedName>
    <definedName name="_Ref52072299_99" localSheetId="2">#REF!</definedName>
    <definedName name="_Ref52072299_99">#REF!</definedName>
    <definedName name="_rglh" localSheetId="2">[2]PreparationState!#REF!</definedName>
    <definedName name="_rglh">[2]PreparationState!#REF!</definedName>
    <definedName name="_S">[3]Datenblatt!$G$2:$G$6</definedName>
    <definedName name="_Toc144697211_92" localSheetId="2">#REF!</definedName>
    <definedName name="_Toc144697211_92">[1]WaterHazardClass!#REF!</definedName>
    <definedName name="_Toc187816174_1" localSheetId="2">#REF!</definedName>
    <definedName name="_Toc187816174_1">#REF!</definedName>
    <definedName name="_Toc187816175_1" localSheetId="2">#REF!</definedName>
    <definedName name="_Toc187816175_1">#REF!</definedName>
    <definedName name="_Toc187816177_1" localSheetId="2">#REF!</definedName>
    <definedName name="_Toc187816177_1">#REF!</definedName>
    <definedName name="_Toc187816178_1" localSheetId="2">#REF!</definedName>
    <definedName name="_Toc187816178_1">#REF!</definedName>
    <definedName name="_Toc187816179_1" localSheetId="2">#REF!</definedName>
    <definedName name="_Toc187816179_1">#REF!</definedName>
    <definedName name="_Toc187816180_1" localSheetId="2">#REF!</definedName>
    <definedName name="_Toc187816180_1">#REF!</definedName>
    <definedName name="_Toc187816181_1" localSheetId="2">#REF!</definedName>
    <definedName name="_Toc187816181_1">#REF!</definedName>
    <definedName name="_Toc187816182_1" localSheetId="2">#REF!</definedName>
    <definedName name="_Toc187816182_1">#REF!</definedName>
    <definedName name="_Toc187816183_1" localSheetId="2">#REF!</definedName>
    <definedName name="_Toc187816183_1">#REF!</definedName>
    <definedName name="_Toc187816184_1" localSheetId="2">#REF!</definedName>
    <definedName name="_Toc187816184_1">#REF!</definedName>
    <definedName name="_Toc187816185_1" localSheetId="2">#REF!</definedName>
    <definedName name="_Toc187816185_1">#REF!</definedName>
    <definedName name="_Toc187816186_1" localSheetId="2">#REF!</definedName>
    <definedName name="_Toc187816186_1">#REF!</definedName>
    <definedName name="AasdaD" localSheetId="2">#REF!</definedName>
    <definedName name="AasdaD">#REF!</definedName>
    <definedName name="Abfallschlüssel" localSheetId="2">#REF!</definedName>
    <definedName name="afds">#REF!</definedName>
    <definedName name="Aktiv" localSheetId="2">#REF!</definedName>
    <definedName name="Aktiv">#REF!</definedName>
    <definedName name="AllergenCodes_12" localSheetId="2">#REF!</definedName>
    <definedName name="AllergenCodes_12">[4]AllergenType!#REF!</definedName>
    <definedName name="ASas" localSheetId="2">#REF!</definedName>
    <definedName name="ASas">#REF!</definedName>
    <definedName name="asdfskjhs">#REF!</definedName>
    <definedName name="Auswahl_X">[5]Datenblatt!$E$2:$E$3</definedName>
    <definedName name="Auswahl_X_1" localSheetId="2">#REF!</definedName>
    <definedName name="Auswahl_X_1">#REF!</definedName>
    <definedName name="Auswahl_X_2">[6]Datenblatt!$E$2:$E$3</definedName>
    <definedName name="Auswahl_X_5" localSheetId="2">#REF!</definedName>
    <definedName name="Auswahl_X_5">#REF!</definedName>
    <definedName name="Betroffene_Produktkategorie" localSheetId="2">#REF!</definedName>
    <definedName name="Betroffene_Produktkategorie">#REF!</definedName>
    <definedName name="BOOLEAN">[7]Légende!$B$22:$B$23</definedName>
    <definedName name="CONTROLE">[7]Légende!$B$11:$B$15</definedName>
    <definedName name="d" localSheetId="2">#REF!</definedName>
    <definedName name="d">#REF!</definedName>
    <definedName name="_xlnm.Print_Area">#REF!</definedName>
    <definedName name="Einschränkung_der_Regel" localSheetId="2">#REF!</definedName>
    <definedName name="Einschränkung_der_Regel">#REF!</definedName>
    <definedName name="ENumberCodes_35" localSheetId="2">#REF!</definedName>
    <definedName name="ENumberCodes_35">#REF!</definedName>
    <definedName name="Enumeration_1" localSheetId="2">#REF!</definedName>
    <definedName name="Enumeration_1">#REF!</definedName>
    <definedName name="Enumeration_10" localSheetId="2">#REF!</definedName>
    <definedName name="Enumeration_10">#REF!</definedName>
    <definedName name="Enumeration_11" localSheetId="2">#REF!</definedName>
    <definedName name="Enumeration_11">#REF!</definedName>
    <definedName name="Enumeration_12" localSheetId="2">#REF!</definedName>
    <definedName name="Enumeration_12">#REF!</definedName>
    <definedName name="Enumeration_13" localSheetId="2">#REF!</definedName>
    <definedName name="Enumeration_13">#REF!</definedName>
    <definedName name="Enumeration_14" localSheetId="2">#REF!</definedName>
    <definedName name="Enumeration_14">#REF!</definedName>
    <definedName name="Enumeration_15" localSheetId="2">#REF!</definedName>
    <definedName name="Enumeration_15">#REF!</definedName>
    <definedName name="Enumeration_16" localSheetId="2">#REF!</definedName>
    <definedName name="Enumeration_16">#REF!</definedName>
    <definedName name="Enumeration_17" localSheetId="2">#REF!</definedName>
    <definedName name="Enumeration_17">#REF!</definedName>
    <definedName name="Enumeration_18" localSheetId="2">#REF!</definedName>
    <definedName name="Enumeration_18">#REF!</definedName>
    <definedName name="Enumeration_19" localSheetId="2">#REF!</definedName>
    <definedName name="Enumeration_19">#REF!</definedName>
    <definedName name="Enumeration_2" localSheetId="2">#REF!</definedName>
    <definedName name="Enumeration_2">#REF!</definedName>
    <definedName name="Enumeration_20" localSheetId="2">#REF!</definedName>
    <definedName name="Enumeration_20">#REF!</definedName>
    <definedName name="Enumeration_21" localSheetId="2">#REF!</definedName>
    <definedName name="Enumeration_21">#REF!</definedName>
    <definedName name="Enumeration_22" localSheetId="2">#REF!</definedName>
    <definedName name="Enumeration_22">#REF!</definedName>
    <definedName name="Enumeration_23" localSheetId="2">#REF!</definedName>
    <definedName name="Enumeration_23">#REF!</definedName>
    <definedName name="Enumeration_25" localSheetId="2">#REF!</definedName>
    <definedName name="Enumeration_25">#REF!</definedName>
    <definedName name="Enumeration_26" localSheetId="2">#REF!</definedName>
    <definedName name="Enumeration_26">#REF!</definedName>
    <definedName name="Enumeration_27" localSheetId="2">#REF!</definedName>
    <definedName name="Enumeration_27">#REF!</definedName>
    <definedName name="Enumeration_28" localSheetId="2">#REF!</definedName>
    <definedName name="Enumeration_28">#REF!</definedName>
    <definedName name="Enumeration_29" localSheetId="2">#REF!</definedName>
    <definedName name="Enumeration_29">#REF!</definedName>
    <definedName name="Enumeration_3" localSheetId="2">#REF!</definedName>
    <definedName name="Enumeration_3">#REF!</definedName>
    <definedName name="Enumeration_30" localSheetId="2">#REF!</definedName>
    <definedName name="Enumeration_30">#REF!</definedName>
    <definedName name="Enumeration_31" localSheetId="2">#REF!</definedName>
    <definedName name="Enumeration_31">#REF!</definedName>
    <definedName name="Enumeration_32" localSheetId="2">#REF!</definedName>
    <definedName name="Enumeration_32">#REF!</definedName>
    <definedName name="Enumeration_33" localSheetId="2">#REF!</definedName>
    <definedName name="Enumeration_33">#REF!</definedName>
    <definedName name="Enumeration_34" localSheetId="2">#REF!</definedName>
    <definedName name="Enumeration_34">#REF!</definedName>
    <definedName name="Enumeration_35" localSheetId="2">#REF!</definedName>
    <definedName name="Enumeration_35">#REF!</definedName>
    <definedName name="Enumeration_36" localSheetId="2">#REF!</definedName>
    <definedName name="Enumeration_36">#REF!</definedName>
    <definedName name="Enumeration_39" localSheetId="2">#REF!</definedName>
    <definedName name="Enumeration_39">#REF!</definedName>
    <definedName name="Enumeration_4" localSheetId="2">#REF!</definedName>
    <definedName name="Enumeration_4">#REF!</definedName>
    <definedName name="Enumeration_40" localSheetId="2">#REF!</definedName>
    <definedName name="Enumeration_40">#REF!</definedName>
    <definedName name="Enumeration_41" localSheetId="2">#REF!</definedName>
    <definedName name="Enumeration_41">#REF!</definedName>
    <definedName name="Enumeration_42" localSheetId="2">#REF!</definedName>
    <definedName name="Enumeration_42">#REF!</definedName>
    <definedName name="Enumeration_5" localSheetId="2">#REF!</definedName>
    <definedName name="Enumeration_5">#REF!</definedName>
    <definedName name="Enumeration_6" localSheetId="2">#REF!</definedName>
    <definedName name="Enumeration_6">#REF!</definedName>
    <definedName name="Enumeration_7" localSheetId="2">#REF!</definedName>
    <definedName name="Enumeration_7">#REF!</definedName>
    <definedName name="Enumeration_8" localSheetId="2">#REF!</definedName>
    <definedName name="Enumeration_8">#REF!</definedName>
    <definedName name="Enumeration11" localSheetId="2">#REF!</definedName>
    <definedName name="Enumeration11">#REF!</definedName>
    <definedName name="Enumeration37" localSheetId="2">#REF!</definedName>
    <definedName name="Enumeration37">#REF!</definedName>
    <definedName name="Enumeration38" localSheetId="2">#REF!</definedName>
    <definedName name="Enumeration38">#REF!</definedName>
    <definedName name="ERREUR">[7]Légende!$B$26:$B$27</definedName>
    <definedName name="Excel_BuiltIn__FilterDatabase_136" localSheetId="2">#REF!</definedName>
    <definedName name="Excel_BuiltIn__FilterDatabase_136">#REF!</definedName>
    <definedName name="Excel_BuiltIn__FilterDatabase_14">#REF!</definedName>
    <definedName name="Excel_BuiltIn__FilterDatabase_20">#REF!</definedName>
    <definedName name="Excel_BuiltIn__FilterDatabase_22" localSheetId="2">#REF!</definedName>
    <definedName name="Excel_BuiltIn__FilterDatabase_22">#REF!</definedName>
    <definedName name="Excel_BuiltIn__FilterDatabase_33" localSheetId="2">#REF!</definedName>
    <definedName name="Excel_BuiltIn__FilterDatabase_33">#REF!</definedName>
    <definedName name="Excel_BuiltIn__FilterDatabase_37" localSheetId="2">#REF!</definedName>
    <definedName name="Excel_BuiltIn__FilterDatabase_37">#REF!</definedName>
    <definedName name="Excel_BuiltIn__FilterDatabase_4" localSheetId="2">#REF!</definedName>
    <definedName name="Excel_BuiltIn__FilterDatabase_4">#REF!</definedName>
    <definedName name="Excel_BuiltIn__FilterDatabase_43" localSheetId="2">#REF!</definedName>
    <definedName name="Excel_BuiltIn__FilterDatabase_43">#REF!</definedName>
    <definedName name="Excel_BuiltIn__FilterDatabase_46" localSheetId="2">#REF!</definedName>
    <definedName name="Excel_BuiltIn__FilterDatabase_46">#REF!</definedName>
    <definedName name="Excel_BuiltIn__FilterDatabase_5" localSheetId="2">#REF!</definedName>
    <definedName name="Excel_BuiltIn__FilterDatabase_5">#REF!</definedName>
    <definedName name="Excel_BuiltIn__FilterDatabase_56" localSheetId="2">#REF!</definedName>
    <definedName name="Excel_BuiltIn__FilterDatabase_56">#REF!</definedName>
    <definedName name="Excel_BuiltIn__FilterDatabase_7" localSheetId="2">#REF!</definedName>
    <definedName name="Excel_BuiltIn__FilterDatabase_7">#REF!</definedName>
    <definedName name="Excel_BuiltIn__FilterDatabase_80">#REF!</definedName>
    <definedName name="Excel_BuiltIn__FilterDatabase_83" localSheetId="2">#REF!</definedName>
    <definedName name="Excel_BuiltIn__FilterDatabase_83">#REF!</definedName>
    <definedName name="Excel_BuiltIn_Print_Titles_89_1" localSheetId="2">#REF!</definedName>
    <definedName name="Excel_BuiltIn_Print_Titles_89_1">#REF!</definedName>
    <definedName name="Food_Safety_relevant" localSheetId="2">#REF!</definedName>
    <definedName name="Food_Safety_relevant">#REF!</definedName>
    <definedName name="Gewichtung_des_Fehlers" localSheetId="2">#REF!</definedName>
    <definedName name="Gewichtung_des_Fehlers">#REF!</definedName>
    <definedName name="GPC" localSheetId="2">#REF!</definedName>
    <definedName name="GPC">#REF!</definedName>
    <definedName name="Hierarchiestufe" localSheetId="2">#REF!</definedName>
    <definedName name="Hierarchiestufe">#REF!</definedName>
    <definedName name="jj" localSheetId="2">#REF!</definedName>
    <definedName name="jj">#REF!</definedName>
    <definedName name="Kategorie" localSheetId="2">#REF!</definedName>
    <definedName name="Kategorie">#REF!</definedName>
    <definedName name="Kommentar_zur_Eindeutigkeit" localSheetId="2">#REF!</definedName>
    <definedName name="Kommentar_zur_Eindeutigkeit">#REF!</definedName>
    <definedName name="Liste_1" localSheetId="2">#REF!</definedName>
    <definedName name="Liste_1">#REF!</definedName>
    <definedName name="Liste_10" localSheetId="2">#REF!</definedName>
    <definedName name="Liste_10">#REF!</definedName>
    <definedName name="Liste_10Bis" localSheetId="2">#REF!</definedName>
    <definedName name="Liste_10Bis">#REF!</definedName>
    <definedName name="Liste_11" localSheetId="2">#REF!</definedName>
    <definedName name="Liste_11">#REF!</definedName>
    <definedName name="Liste_12" localSheetId="2">#REF!</definedName>
    <definedName name="Liste_12">#REF!</definedName>
    <definedName name="Liste_13" localSheetId="2">#REF!</definedName>
    <definedName name="Liste_13">#REF!</definedName>
    <definedName name="Liste_14" localSheetId="2">#REF!</definedName>
    <definedName name="Liste_14">#REF!</definedName>
    <definedName name="Liste_15" localSheetId="2">#REF!</definedName>
    <definedName name="Liste_15">#REF!</definedName>
    <definedName name="Liste_16" localSheetId="2">#REF!</definedName>
    <definedName name="Liste_16">#REF!</definedName>
    <definedName name="Liste_17" localSheetId="2">#REF!</definedName>
    <definedName name="Liste_17">#REF!</definedName>
    <definedName name="Liste_18" localSheetId="2">#REF!</definedName>
    <definedName name="Liste_18">#REF!</definedName>
    <definedName name="Liste_19" localSheetId="2">#REF!</definedName>
    <definedName name="Liste_19">#REF!</definedName>
    <definedName name="Liste_1BIS" localSheetId="2">#REF!</definedName>
    <definedName name="Liste_1BIS">#REF!</definedName>
    <definedName name="Liste_2" localSheetId="2">#REF!</definedName>
    <definedName name="Liste_2">#REF!</definedName>
    <definedName name="Liste_20" localSheetId="2">#REF!</definedName>
    <definedName name="Liste_20">#REF!</definedName>
    <definedName name="Liste_21" localSheetId="2">#REF!</definedName>
    <definedName name="Liste_21">#REF!</definedName>
    <definedName name="Liste_22" localSheetId="2">#REF!</definedName>
    <definedName name="Liste_22">#REF!</definedName>
    <definedName name="Liste_23" localSheetId="2">#REF!</definedName>
    <definedName name="Liste_23">#REF!</definedName>
    <definedName name="Liste_24" localSheetId="2">#REF!</definedName>
    <definedName name="Liste_24">#REF!</definedName>
    <definedName name="Liste_25" localSheetId="2">#REF!</definedName>
    <definedName name="Liste_25">#REF!</definedName>
    <definedName name="Liste_26" localSheetId="2">#REF!</definedName>
    <definedName name="Liste_26">#REF!</definedName>
    <definedName name="liste_27" localSheetId="2">#REF!</definedName>
    <definedName name="liste_27">#REF!</definedName>
    <definedName name="Liste_28__regulatoryActCodeList" localSheetId="2">#REF!</definedName>
    <definedName name="Liste_28__regulatoryActCodeList">#REF!</definedName>
    <definedName name="Liste_29__regulatoryAgencyCodeList" localSheetId="2">#REF!</definedName>
    <definedName name="Liste_29__regulatoryAgencyCodeList">#REF!</definedName>
    <definedName name="Liste_3" localSheetId="2">#REF!</definedName>
    <definedName name="Liste_3">#REF!</definedName>
    <definedName name="Liste_4" localSheetId="2">#REF!</definedName>
    <definedName name="Liste_4">#REF!</definedName>
    <definedName name="Liste_5" localSheetId="2">#REF!</definedName>
    <definedName name="Liste_5">#REF!</definedName>
    <definedName name="Liste_6" localSheetId="2">#REF!</definedName>
    <definedName name="Liste_6">#REF!</definedName>
    <definedName name="Liste_7" localSheetId="2">#REF!</definedName>
    <definedName name="Liste_7">#REF!</definedName>
    <definedName name="Liste_8" localSheetId="2">#REF!</definedName>
    <definedName name="Liste_8">#REF!</definedName>
    <definedName name="Liste_9" localSheetId="2">#REF!</definedName>
    <definedName name="Liste_9">#REF!</definedName>
    <definedName name="Liste2" localSheetId="2">#REF!</definedName>
    <definedName name="Liste2">#REF!</definedName>
    <definedName name="Liste3" localSheetId="2">#REF!</definedName>
    <definedName name="Liste3">#REF!</definedName>
    <definedName name="Liste30" localSheetId="2">#REF!</definedName>
    <definedName name="Liste30">#REF!</definedName>
    <definedName name="Metrik" localSheetId="2">#REF!</definedName>
    <definedName name="Metrik">#REF!</definedName>
    <definedName name="NIVEAU">[7]Légende!$B$18:$B$19</definedName>
    <definedName name="NutrionalCompositionCodes_56" localSheetId="2">#REF!</definedName>
    <definedName name="NutrionalCompositionCodes_56">#REF!</definedName>
    <definedName name="NutritionalPropertyCodes_58" localSheetId="2">#REF!</definedName>
    <definedName name="NutritionalPropertyCodes_58">#REF!</definedName>
    <definedName name="OLE_LINK2_1" localSheetId="2">#REF!</definedName>
    <definedName name="OLE_LINK2_1">#REF!</definedName>
    <definedName name="PackageTypeCode31" localSheetId="2">#REF!</definedName>
    <definedName name="PackageTypeCode31">#REF!</definedName>
    <definedName name="PackagingFeatureCode31" localSheetId="2">#REF!</definedName>
    <definedName name="PackagingFeatureCode31">#REF!</definedName>
    <definedName name="PackagingFunctionCode31" localSheetId="2">#REF!</definedName>
    <definedName name="PackagingFunctionCode31">#REF!</definedName>
    <definedName name="PackagingMaterialAppliedProcessCode31" localSheetId="2">#REF!</definedName>
    <definedName name="PackagingMaterialAppliedProcessCode31">#REF!</definedName>
    <definedName name="PackagingMaterialCodeList28" localSheetId="2">#REF!</definedName>
    <definedName name="PackagingMaterialCodeList28">#REF!</definedName>
    <definedName name="PackagingMaterialTypeCode31" localSheetId="2">#REF!</definedName>
    <definedName name="PackagingMaterialTypeCode31">#REF!</definedName>
    <definedName name="PackagingShapeCode31" localSheetId="2">#REF!</definedName>
    <definedName name="PackagingShapeCode31">#REF!</definedName>
    <definedName name="PackagingTypeCode28" localSheetId="2">#REF!</definedName>
    <definedName name="PackagingTypeCode28">#REF!</definedName>
    <definedName name="PalletTypeCodeList28" localSheetId="2">#REF!</definedName>
    <definedName name="PalletTypeCodeList28">#REF!</definedName>
    <definedName name="PlatformTypeCode31" localSheetId="2">#REF!</definedName>
    <definedName name="PlatformTypeCode31">#REF!</definedName>
    <definedName name="PreparationTypeCode31" localSheetId="2">#REF!</definedName>
    <definedName name="PreparationTypeCode31">#REF!</definedName>
    <definedName name="PreparationTypeCodeList28" localSheetId="2">#REF!</definedName>
    <definedName name="PreparationTypeCodeList28">#REF!</definedName>
    <definedName name="Priorität" localSheetId="2">#REF!</definedName>
    <definedName name="Priorität">#REF!</definedName>
    <definedName name="Quelle" localSheetId="2">#REF!</definedName>
    <definedName name="Quelle">#REF!</definedName>
    <definedName name="Relevant_für_DQ_Score" localSheetId="2">#REF!</definedName>
    <definedName name="Relevant_für_DQ_Score">#REF!</definedName>
    <definedName name="Schwere_des_Fehlers" localSheetId="2">#REF!</definedName>
    <definedName name="Schwere_des_Fehlers">#REF!</definedName>
    <definedName name="StateOfPreparationCodeList28" localSheetId="2">#REF!</definedName>
    <definedName name="StateOfPreparationCodeList28">#REF!</definedName>
    <definedName name="Status">[5]Datenblatt!$G$2:$G$6</definedName>
    <definedName name="Status_1" localSheetId="2">#REF!</definedName>
    <definedName name="Status_1">#REF!</definedName>
    <definedName name="Status_2">[6]Datenblatt!$G$2:$G$6</definedName>
    <definedName name="Status_5" localSheetId="2">#REF!</definedName>
    <definedName name="Status_5">#REF!</definedName>
    <definedName name="Status_Standardisierung" localSheetId="2">#REF!</definedName>
    <definedName name="Status_Standardisierung">#REF!</definedName>
    <definedName name="STATUT">[7]Légende!$B$5:$B$8</definedName>
    <definedName name="test" localSheetId="2">[8]VAT!#REF!</definedName>
    <definedName name="test">[9]VAT!#REF!</definedName>
    <definedName name="Themenkomplex" localSheetId="2">#REF!</definedName>
    <definedName name="Themenkomplex">#REF!</definedName>
    <definedName name="UOM" localSheetId="2">#REF!</definedName>
    <definedName name="UOM">#REF!</definedName>
    <definedName name="v">[10]Datenblatt!$E$2:$E$3</definedName>
    <definedName name="VitaminMineralCodes_1_91" localSheetId="2">#REF!</definedName>
    <definedName name="VitaminMineralCodes_1_91">#REF!</definedName>
    <definedName name="VitaminMineralCodes_2_91" localSheetId="2">#REF!</definedName>
    <definedName name="VitaminMineralCodes_2_91">#REF!</definedName>
    <definedName name="VitaminMineralCodes_91" localSheetId="2">#REF!</definedName>
    <definedName name="VitaminMineralCodes_91">#REF!</definedName>
    <definedName name="Wareklas" localSheetId="2">#REF!</definedName>
    <definedName name="Wareklas">#REF!</definedName>
    <definedName name="xx">[11]AllergenType!#REF!</definedName>
    <definedName name="xxx" localSheetId="2">#REF!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DR5" i="1" l="1"/>
  <c r="DR6" i="1"/>
  <c r="C5" i="1"/>
  <c r="D5" i="1"/>
  <c r="E5" i="1"/>
  <c r="F5" i="1"/>
  <c r="G5" i="1"/>
  <c r="H5" i="1"/>
  <c r="I5" i="1"/>
  <c r="J5" i="1"/>
  <c r="K5" i="1"/>
  <c r="L5" i="1"/>
  <c r="M5" i="1"/>
  <c r="N5" i="1"/>
  <c r="O5" i="1"/>
  <c r="P5" i="1"/>
  <c r="Z5" i="1"/>
  <c r="AO5" i="1"/>
  <c r="AP5" i="1"/>
  <c r="AQ5" i="1"/>
  <c r="AR5" i="1"/>
  <c r="AU5" i="1"/>
  <c r="AV5" i="1"/>
  <c r="AW5" i="1"/>
  <c r="AX5" i="1"/>
  <c r="AY5" i="1"/>
  <c r="AZ5" i="1"/>
  <c r="BA5" i="1"/>
  <c r="BB5" i="1"/>
  <c r="BC5" i="1"/>
  <c r="BD5" i="1"/>
  <c r="BE5" i="1"/>
  <c r="BF5" i="1"/>
  <c r="BH5" i="1"/>
  <c r="BI5" i="1"/>
  <c r="BJ5" i="1"/>
  <c r="BK5" i="1"/>
  <c r="BL5" i="1"/>
  <c r="BM5" i="1"/>
  <c r="BN5" i="1"/>
  <c r="BO5" i="1"/>
  <c r="BP5" i="1"/>
  <c r="BQ5" i="1"/>
  <c r="BR5" i="1"/>
  <c r="BS5" i="1"/>
  <c r="BX5" i="1"/>
  <c r="CD5" i="1"/>
  <c r="CE5" i="1"/>
  <c r="CF5" i="1"/>
  <c r="CI5" i="1"/>
  <c r="CJ5" i="1"/>
  <c r="DQ5" i="1"/>
  <c r="C6" i="1"/>
  <c r="D6" i="1"/>
  <c r="E6" i="1"/>
  <c r="F6" i="1"/>
  <c r="G6" i="1"/>
  <c r="H6" i="1"/>
  <c r="I6" i="1"/>
  <c r="J6" i="1"/>
  <c r="K6" i="1"/>
  <c r="L6" i="1"/>
  <c r="M6" i="1"/>
  <c r="N6" i="1"/>
  <c r="O6" i="1"/>
  <c r="P6" i="1"/>
  <c r="Z6" i="1"/>
  <c r="AO6" i="1"/>
  <c r="AP6" i="1"/>
  <c r="AQ6" i="1"/>
  <c r="AR6" i="1"/>
  <c r="AU6" i="1"/>
  <c r="AV6" i="1"/>
  <c r="AW6" i="1"/>
  <c r="AX6" i="1"/>
  <c r="AY6" i="1"/>
  <c r="AZ6" i="1"/>
  <c r="BA6" i="1"/>
  <c r="BB6" i="1"/>
  <c r="BC6" i="1"/>
  <c r="BD6" i="1"/>
  <c r="BE6" i="1"/>
  <c r="BF6" i="1"/>
  <c r="BH6" i="1"/>
  <c r="BI6" i="1"/>
  <c r="BJ6" i="1"/>
  <c r="BK6" i="1"/>
  <c r="BL6" i="1"/>
  <c r="BM6" i="1"/>
  <c r="BN6" i="1"/>
  <c r="BO6" i="1"/>
  <c r="BP6" i="1"/>
  <c r="BQ6" i="1"/>
  <c r="BR6" i="1"/>
  <c r="BS6" i="1"/>
  <c r="BX6" i="1"/>
  <c r="CD6" i="1"/>
  <c r="CE6" i="1"/>
  <c r="CF6" i="1"/>
  <c r="CI6" i="1"/>
  <c r="CJ6" i="1"/>
  <c r="DQ6" i="1"/>
  <c r="B6" i="1"/>
  <c r="B5" i="1"/>
  <c r="C4" i="1"/>
  <c r="D4" i="1"/>
  <c r="E4" i="1"/>
  <c r="F4" i="1"/>
  <c r="G4" i="1"/>
  <c r="H4" i="1"/>
  <c r="I4" i="1"/>
  <c r="J4" i="1"/>
  <c r="K4" i="1"/>
  <c r="L4" i="1"/>
  <c r="M4" i="1"/>
  <c r="N4" i="1"/>
  <c r="O4" i="1"/>
  <c r="P4" i="1"/>
  <c r="Q4" i="1"/>
  <c r="R4" i="1"/>
  <c r="S4" i="1"/>
  <c r="T4" i="1"/>
  <c r="U4" i="1"/>
  <c r="V4" i="1"/>
  <c r="W4" i="1"/>
  <c r="Z4" i="1"/>
  <c r="AA4" i="1"/>
  <c r="AB4" i="1"/>
  <c r="AC4" i="1"/>
  <c r="AD4" i="1"/>
  <c r="AE4" i="1"/>
  <c r="AF4" i="1"/>
  <c r="AG4" i="1"/>
  <c r="AH4" i="1"/>
  <c r="AI4" i="1"/>
  <c r="AJ4" i="1"/>
  <c r="AK4" i="1"/>
  <c r="AL4" i="1"/>
  <c r="AM4" i="1"/>
  <c r="AN4" i="1"/>
  <c r="AO4" i="1"/>
  <c r="AP4" i="1"/>
  <c r="AQ4" i="1"/>
  <c r="AR4" i="1"/>
  <c r="AS4" i="1"/>
  <c r="AT4" i="1"/>
  <c r="AU4" i="1"/>
  <c r="AV4" i="1"/>
  <c r="AW4" i="1"/>
  <c r="AX4" i="1"/>
  <c r="AY4" i="1"/>
  <c r="AZ4" i="1"/>
  <c r="BA4" i="1"/>
  <c r="BB4" i="1"/>
  <c r="BC4" i="1"/>
  <c r="BD4" i="1"/>
  <c r="BE4" i="1"/>
  <c r="BF4" i="1"/>
  <c r="BG4" i="1"/>
  <c r="BH4" i="1"/>
  <c r="BI4" i="1"/>
  <c r="BJ4" i="1"/>
  <c r="BK4" i="1"/>
  <c r="BL4" i="1"/>
  <c r="BM4" i="1"/>
  <c r="BN4" i="1"/>
  <c r="BO4" i="1"/>
  <c r="BP4" i="1"/>
  <c r="BQ4" i="1"/>
  <c r="BR4" i="1"/>
  <c r="BS4" i="1"/>
  <c r="BX4" i="1"/>
  <c r="BY4" i="1"/>
  <c r="BZ4" i="1"/>
  <c r="CA4" i="1"/>
  <c r="CB4" i="1"/>
  <c r="CC4" i="1"/>
  <c r="CD4" i="1"/>
  <c r="CE4" i="1"/>
  <c r="CF4" i="1"/>
  <c r="CG4" i="1"/>
  <c r="CH4" i="1"/>
  <c r="CI4" i="1"/>
  <c r="CJ4" i="1"/>
  <c r="DA4" i="1"/>
  <c r="DB4" i="1"/>
  <c r="DC4" i="1"/>
  <c r="DD4" i="1"/>
  <c r="DE4" i="1"/>
  <c r="DF4" i="1"/>
  <c r="DG4" i="1"/>
  <c r="DH4" i="1"/>
  <c r="DI4" i="1"/>
  <c r="DJ4" i="1"/>
  <c r="DK4" i="1"/>
  <c r="DL4" i="1"/>
  <c r="DM4" i="1"/>
  <c r="DN4" i="1"/>
  <c r="DO4" i="1"/>
  <c r="DP4" i="1"/>
  <c r="DQ4" i="1"/>
  <c r="DR4" i="1"/>
  <c r="DW4" i="1"/>
  <c r="DX4" i="1"/>
  <c r="DY4" i="1"/>
  <c r="B4" i="1"/>
  <c r="C1" i="1"/>
  <c r="D1" i="1"/>
  <c r="E1" i="1"/>
  <c r="F1" i="1"/>
  <c r="G1" i="1"/>
  <c r="H1" i="1"/>
  <c r="I1" i="1"/>
  <c r="J1" i="1"/>
  <c r="K1" i="1"/>
  <c r="L1" i="1"/>
  <c r="M1" i="1"/>
  <c r="N1" i="1"/>
  <c r="O1" i="1"/>
  <c r="P1" i="1"/>
  <c r="Q1" i="1"/>
  <c r="R1" i="1"/>
  <c r="S1" i="1"/>
  <c r="T1" i="1"/>
  <c r="U1" i="1"/>
  <c r="V1" i="1"/>
  <c r="W1" i="1"/>
  <c r="Z1" i="1"/>
  <c r="AA1" i="1"/>
  <c r="AB1" i="1"/>
  <c r="AC1" i="1"/>
  <c r="AD1" i="1"/>
  <c r="AE1" i="1"/>
  <c r="AF1" i="1"/>
  <c r="AG1" i="1"/>
  <c r="AH1" i="1"/>
  <c r="AI1" i="1"/>
  <c r="AJ1" i="1"/>
  <c r="AK1" i="1"/>
  <c r="AL1" i="1"/>
  <c r="AM1" i="1"/>
  <c r="AN1" i="1"/>
  <c r="AO1" i="1"/>
  <c r="AP1" i="1"/>
  <c r="AQ1" i="1"/>
  <c r="AR1" i="1"/>
  <c r="AS1" i="1"/>
  <c r="AT1" i="1"/>
  <c r="AU1" i="1"/>
  <c r="AV1" i="1"/>
  <c r="AW1" i="1"/>
  <c r="AX1" i="1"/>
  <c r="AY1" i="1"/>
  <c r="AZ1" i="1"/>
  <c r="BA1" i="1"/>
  <c r="BB1" i="1"/>
  <c r="BC1" i="1"/>
  <c r="BD1" i="1"/>
  <c r="BE1" i="1"/>
  <c r="BF1" i="1"/>
  <c r="BG1" i="1"/>
  <c r="BH1" i="1"/>
  <c r="BI1" i="1"/>
  <c r="BJ1" i="1"/>
  <c r="BK1" i="1"/>
  <c r="BL1" i="1"/>
  <c r="BM1" i="1"/>
  <c r="BN1" i="1"/>
  <c r="BO1" i="1"/>
  <c r="BP1" i="1"/>
  <c r="BQ1" i="1"/>
  <c r="BR1" i="1"/>
  <c r="BS1" i="1"/>
  <c r="BX1" i="1"/>
  <c r="BY1" i="1"/>
  <c r="BZ1" i="1"/>
  <c r="CA1" i="1"/>
  <c r="CB1" i="1"/>
  <c r="CC1" i="1"/>
  <c r="CD1" i="1"/>
  <c r="CE1" i="1"/>
  <c r="CF1" i="1"/>
  <c r="CG1" i="1"/>
  <c r="CH1" i="1"/>
  <c r="CI1" i="1"/>
  <c r="CJ1" i="1"/>
  <c r="DA1" i="1"/>
  <c r="DB1" i="1"/>
  <c r="DC1" i="1"/>
  <c r="DD1" i="1"/>
  <c r="DE1" i="1"/>
  <c r="DF1" i="1"/>
  <c r="DG1" i="1"/>
  <c r="DH1" i="1"/>
  <c r="DI1" i="1"/>
  <c r="DJ1" i="1"/>
  <c r="DK1" i="1"/>
  <c r="DL1" i="1"/>
  <c r="DM1" i="1"/>
  <c r="DN1" i="1"/>
  <c r="DO1" i="1"/>
  <c r="DP1" i="1"/>
  <c r="DQ1" i="1"/>
  <c r="DR1" i="1"/>
  <c r="DW1" i="1"/>
  <c r="DX1" i="1"/>
  <c r="DY1" i="1"/>
  <c r="C2" i="1"/>
  <c r="D2" i="1"/>
  <c r="E2" i="1"/>
  <c r="F2" i="1"/>
  <c r="G2" i="1"/>
  <c r="H2" i="1"/>
  <c r="I2" i="1"/>
  <c r="J2" i="1"/>
  <c r="K2" i="1"/>
  <c r="L2" i="1"/>
  <c r="M2" i="1"/>
  <c r="N2" i="1"/>
  <c r="O2" i="1"/>
  <c r="P2" i="1"/>
  <c r="Q2" i="1"/>
  <c r="R2" i="1"/>
  <c r="S2" i="1"/>
  <c r="T2" i="1"/>
  <c r="U2" i="1"/>
  <c r="V2" i="1"/>
  <c r="W2" i="1"/>
  <c r="Z2" i="1"/>
  <c r="AA2" i="1"/>
  <c r="AB2" i="1"/>
  <c r="AC2" i="1"/>
  <c r="AD2" i="1"/>
  <c r="AE2" i="1"/>
  <c r="AF2" i="1"/>
  <c r="AG2" i="1"/>
  <c r="AH2" i="1"/>
  <c r="AI2" i="1"/>
  <c r="AJ2" i="1"/>
  <c r="AK2" i="1"/>
  <c r="AL2" i="1"/>
  <c r="AM2" i="1"/>
  <c r="AN2" i="1"/>
  <c r="AO2" i="1"/>
  <c r="AP2" i="1"/>
  <c r="AQ2" i="1"/>
  <c r="AR2" i="1"/>
  <c r="AS2" i="1"/>
  <c r="AT2" i="1"/>
  <c r="AU2" i="1"/>
  <c r="AV2" i="1"/>
  <c r="AW2" i="1"/>
  <c r="AX2" i="1"/>
  <c r="AY2" i="1"/>
  <c r="AZ2" i="1"/>
  <c r="BA2" i="1"/>
  <c r="BB2" i="1"/>
  <c r="BC2" i="1"/>
  <c r="BD2" i="1"/>
  <c r="BE2" i="1"/>
  <c r="BF2" i="1"/>
  <c r="BG2" i="1"/>
  <c r="BH2" i="1"/>
  <c r="BI2" i="1"/>
  <c r="BJ2" i="1"/>
  <c r="BK2" i="1"/>
  <c r="BL2" i="1"/>
  <c r="BM2" i="1"/>
  <c r="BN2" i="1"/>
  <c r="BO2" i="1"/>
  <c r="BP2" i="1"/>
  <c r="BQ2" i="1"/>
  <c r="BR2" i="1"/>
  <c r="BS2" i="1"/>
  <c r="BX2" i="1"/>
  <c r="BY2" i="1"/>
  <c r="BZ2" i="1"/>
  <c r="CA2" i="1"/>
  <c r="CB2" i="1"/>
  <c r="CC2" i="1"/>
  <c r="CD2" i="1"/>
  <c r="CE2" i="1"/>
  <c r="CF2" i="1"/>
  <c r="CG2" i="1"/>
  <c r="CH2" i="1"/>
  <c r="CI2" i="1"/>
  <c r="CJ2" i="1"/>
  <c r="DA2" i="1"/>
  <c r="DB2" i="1"/>
  <c r="DC2" i="1"/>
  <c r="DD2" i="1"/>
  <c r="DE2" i="1"/>
  <c r="DF2" i="1"/>
  <c r="DG2" i="1"/>
  <c r="DH2" i="1"/>
  <c r="DI2" i="1"/>
  <c r="DJ2" i="1"/>
  <c r="DK2" i="1"/>
  <c r="DL2" i="1"/>
  <c r="DM2" i="1"/>
  <c r="DN2" i="1"/>
  <c r="DO2" i="1"/>
  <c r="DP2" i="1"/>
  <c r="DQ2" i="1"/>
  <c r="DR2" i="1"/>
  <c r="DW2" i="1"/>
  <c r="DX2" i="1"/>
  <c r="DY2" i="1"/>
  <c r="B2" i="1"/>
  <c r="B1" i="1"/>
  <c r="V500" i="2"/>
  <c r="R500" i="2"/>
  <c r="N500" i="2"/>
  <c r="V499" i="2"/>
  <c r="V498" i="2"/>
  <c r="V497" i="2"/>
  <c r="V496" i="2"/>
  <c r="V495" i="2"/>
  <c r="V494" i="2"/>
  <c r="V493" i="2"/>
  <c r="V492" i="2"/>
  <c r="V491" i="2"/>
  <c r="V490" i="2"/>
  <c r="V489" i="2"/>
  <c r="V488" i="2"/>
  <c r="V487" i="2"/>
  <c r="V486" i="2"/>
  <c r="V485" i="2"/>
  <c r="V484" i="2"/>
  <c r="V483" i="2"/>
  <c r="R483" i="2"/>
  <c r="N483" i="2"/>
  <c r="V482" i="2"/>
  <c r="R482" i="2"/>
  <c r="N482" i="2"/>
  <c r="V481" i="2"/>
  <c r="R481" i="2"/>
  <c r="N481" i="2"/>
  <c r="V480" i="2"/>
  <c r="R480" i="2"/>
  <c r="N480" i="2"/>
  <c r="V479" i="2"/>
  <c r="R479" i="2"/>
  <c r="N479" i="2"/>
  <c r="V478" i="2"/>
  <c r="R478" i="2"/>
  <c r="N478" i="2"/>
  <c r="V477" i="2"/>
  <c r="R477" i="2"/>
  <c r="N477" i="2"/>
  <c r="V476" i="2"/>
  <c r="R476" i="2"/>
  <c r="N476" i="2"/>
  <c r="V475" i="2"/>
  <c r="R475" i="2"/>
  <c r="N475" i="2"/>
  <c r="V474" i="2"/>
  <c r="R474" i="2"/>
  <c r="N474" i="2"/>
  <c r="V473" i="2"/>
  <c r="R473" i="2"/>
  <c r="N473" i="2"/>
  <c r="V472" i="2"/>
  <c r="R472" i="2"/>
  <c r="N472" i="2"/>
  <c r="V471" i="2"/>
  <c r="R471" i="2"/>
  <c r="N471" i="2"/>
  <c r="V470" i="2"/>
  <c r="R470" i="2"/>
  <c r="N470" i="2"/>
  <c r="V469" i="2"/>
  <c r="R469" i="2"/>
  <c r="N469" i="2"/>
  <c r="V468" i="2"/>
  <c r="R468" i="2"/>
  <c r="N468" i="2"/>
  <c r="V467" i="2"/>
  <c r="R467" i="2"/>
  <c r="N467" i="2"/>
  <c r="V466" i="2"/>
  <c r="R466" i="2"/>
  <c r="N466" i="2"/>
  <c r="V465" i="2"/>
  <c r="R465" i="2"/>
  <c r="N465" i="2"/>
  <c r="V464" i="2"/>
  <c r="R464" i="2"/>
  <c r="N464" i="2"/>
  <c r="V463" i="2"/>
  <c r="R463" i="2"/>
  <c r="N463" i="2"/>
  <c r="V462" i="2"/>
  <c r="R462" i="2"/>
  <c r="N462" i="2"/>
  <c r="V461" i="2"/>
  <c r="R461" i="2"/>
  <c r="N461" i="2"/>
  <c r="V460" i="2"/>
  <c r="R460" i="2"/>
  <c r="N460" i="2"/>
  <c r="V459" i="2"/>
  <c r="R459" i="2"/>
  <c r="N459" i="2"/>
  <c r="V458" i="2"/>
  <c r="R458" i="2"/>
  <c r="N458" i="2"/>
  <c r="V457" i="2"/>
  <c r="R457" i="2"/>
  <c r="N457" i="2"/>
  <c r="V456" i="2"/>
  <c r="R456" i="2"/>
  <c r="N456" i="2"/>
  <c r="V455" i="2"/>
  <c r="R455" i="2"/>
  <c r="N455" i="2"/>
  <c r="V454" i="2"/>
  <c r="R454" i="2"/>
  <c r="N454" i="2"/>
  <c r="V453" i="2"/>
  <c r="R453" i="2"/>
  <c r="N453" i="2"/>
  <c r="V452" i="2"/>
  <c r="R452" i="2"/>
  <c r="N452" i="2"/>
  <c r="V451" i="2"/>
  <c r="R451" i="2"/>
  <c r="N451" i="2"/>
  <c r="V450" i="2"/>
  <c r="R450" i="2"/>
  <c r="N450" i="2"/>
  <c r="V449" i="2"/>
  <c r="R449" i="2"/>
  <c r="N449" i="2"/>
  <c r="V448" i="2"/>
  <c r="R448" i="2"/>
  <c r="N448" i="2"/>
  <c r="V447" i="2"/>
  <c r="R447" i="2"/>
  <c r="N447" i="2"/>
  <c r="V446" i="2"/>
  <c r="R446" i="2"/>
  <c r="N446" i="2"/>
  <c r="V445" i="2"/>
  <c r="R445" i="2"/>
  <c r="N445" i="2"/>
  <c r="V444" i="2"/>
  <c r="R444" i="2"/>
  <c r="N444" i="2"/>
  <c r="V443" i="2"/>
  <c r="R443" i="2"/>
  <c r="N443" i="2"/>
  <c r="V442" i="2"/>
  <c r="R442" i="2"/>
  <c r="N442" i="2"/>
  <c r="R441" i="2"/>
  <c r="R440" i="2"/>
  <c r="R439" i="2"/>
  <c r="R438" i="2"/>
  <c r="R437" i="2"/>
  <c r="R436" i="2"/>
  <c r="R435" i="2"/>
  <c r="R434" i="2"/>
  <c r="R433" i="2"/>
  <c r="R432" i="2"/>
  <c r="R431" i="2"/>
  <c r="R430" i="2"/>
  <c r="R429" i="2"/>
  <c r="R428" i="2"/>
  <c r="V427" i="2"/>
  <c r="R427" i="2"/>
  <c r="N427" i="2"/>
  <c r="V426" i="2"/>
  <c r="R426" i="2"/>
  <c r="N426" i="2"/>
  <c r="V425" i="2"/>
  <c r="R425" i="2"/>
  <c r="N425" i="2"/>
  <c r="V424" i="2"/>
  <c r="R424" i="2"/>
  <c r="N424" i="2"/>
  <c r="V423" i="2"/>
  <c r="R423" i="2"/>
  <c r="N423" i="2"/>
  <c r="V422" i="2"/>
  <c r="R422" i="2"/>
  <c r="N422" i="2"/>
  <c r="V421" i="2"/>
  <c r="R421" i="2"/>
  <c r="N421" i="2"/>
  <c r="R420" i="2"/>
  <c r="R419" i="2"/>
  <c r="R418" i="2"/>
  <c r="V417" i="2"/>
  <c r="R417" i="2"/>
  <c r="N417" i="2"/>
  <c r="R416" i="2"/>
  <c r="V415" i="2"/>
  <c r="R415" i="2"/>
  <c r="N415" i="2"/>
  <c r="V414" i="2"/>
  <c r="R414" i="2"/>
  <c r="N414" i="2"/>
  <c r="V413" i="2"/>
  <c r="R413" i="2"/>
  <c r="N413" i="2"/>
  <c r="V412" i="2"/>
  <c r="R412" i="2"/>
  <c r="N412" i="2"/>
  <c r="V411" i="2"/>
  <c r="R411" i="2"/>
  <c r="N411" i="2"/>
  <c r="V410" i="2"/>
  <c r="R410" i="2"/>
  <c r="N410" i="2"/>
  <c r="R409" i="2"/>
  <c r="V408" i="2"/>
  <c r="V407" i="2"/>
  <c r="R407" i="2"/>
  <c r="N407" i="2"/>
  <c r="V406" i="2"/>
  <c r="R406" i="2"/>
  <c r="N406" i="2"/>
  <c r="V405" i="2"/>
  <c r="R405" i="2"/>
  <c r="N405" i="2"/>
  <c r="V404" i="2"/>
  <c r="R404" i="2"/>
  <c r="N404" i="2"/>
  <c r="V403" i="2"/>
  <c r="R403" i="2"/>
  <c r="N403" i="2"/>
  <c r="V402" i="2"/>
  <c r="R402" i="2"/>
  <c r="N402" i="2"/>
  <c r="V401" i="2"/>
  <c r="R401" i="2"/>
  <c r="N401" i="2"/>
  <c r="V400" i="2"/>
  <c r="R400" i="2"/>
  <c r="N400" i="2"/>
  <c r="V399" i="2"/>
  <c r="R399" i="2"/>
  <c r="N399" i="2"/>
  <c r="V398" i="2"/>
  <c r="R398" i="2"/>
  <c r="N398" i="2"/>
  <c r="V397" i="2"/>
  <c r="R397" i="2"/>
  <c r="N397" i="2"/>
  <c r="V396" i="2"/>
  <c r="R396" i="2"/>
  <c r="N396" i="2"/>
  <c r="V395" i="2"/>
  <c r="R395" i="2"/>
  <c r="N395" i="2"/>
  <c r="V394" i="2"/>
  <c r="R394" i="2"/>
  <c r="N394" i="2"/>
  <c r="V393" i="2"/>
  <c r="R393" i="2"/>
  <c r="N393" i="2"/>
  <c r="V392" i="2"/>
  <c r="R392" i="2"/>
  <c r="N392" i="2"/>
  <c r="V391" i="2"/>
  <c r="R391" i="2"/>
  <c r="N391" i="2"/>
  <c r="V390" i="2"/>
  <c r="R390" i="2"/>
  <c r="N390" i="2"/>
  <c r="V389" i="2"/>
  <c r="R389" i="2"/>
  <c r="N389" i="2"/>
  <c r="V388" i="2"/>
  <c r="R388" i="2"/>
  <c r="N388" i="2"/>
  <c r="V387" i="2"/>
  <c r="R387" i="2"/>
  <c r="N387" i="2"/>
  <c r="V386" i="2"/>
  <c r="R386" i="2"/>
  <c r="N386" i="2"/>
  <c r="V385" i="2"/>
  <c r="R385" i="2"/>
  <c r="N385" i="2"/>
  <c r="V384" i="2"/>
  <c r="R384" i="2"/>
  <c r="N384" i="2"/>
  <c r="V383" i="2"/>
  <c r="R383" i="2"/>
  <c r="N383" i="2"/>
  <c r="V382" i="2"/>
  <c r="R382" i="2"/>
  <c r="N382" i="2"/>
  <c r="V381" i="2"/>
  <c r="R381" i="2"/>
  <c r="N381" i="2"/>
  <c r="V380" i="2"/>
  <c r="R380" i="2"/>
  <c r="N380" i="2"/>
  <c r="V379" i="2"/>
  <c r="R379" i="2"/>
  <c r="N379" i="2"/>
  <c r="V378" i="2"/>
  <c r="R378" i="2"/>
  <c r="N378" i="2"/>
  <c r="V377" i="2"/>
  <c r="R377" i="2"/>
  <c r="N377" i="2"/>
  <c r="V376" i="2"/>
  <c r="R376" i="2"/>
  <c r="N376" i="2"/>
  <c r="V375" i="2"/>
  <c r="R375" i="2"/>
  <c r="N375" i="2"/>
  <c r="V374" i="2"/>
  <c r="R374" i="2"/>
  <c r="N374" i="2"/>
  <c r="V373" i="2"/>
  <c r="R373" i="2"/>
  <c r="N373" i="2"/>
  <c r="V372" i="2"/>
  <c r="R372" i="2"/>
  <c r="N372" i="2"/>
  <c r="V371" i="2"/>
  <c r="R371" i="2"/>
  <c r="N371" i="2"/>
  <c r="V370" i="2"/>
  <c r="R370" i="2"/>
  <c r="N370" i="2"/>
  <c r="V369" i="2"/>
  <c r="R369" i="2"/>
  <c r="N369" i="2"/>
  <c r="V368" i="2"/>
  <c r="R368" i="2"/>
  <c r="N368" i="2"/>
  <c r="V367" i="2"/>
  <c r="R367" i="2"/>
  <c r="N367" i="2"/>
  <c r="V366" i="2"/>
  <c r="R366" i="2"/>
  <c r="N366" i="2"/>
  <c r="V365" i="2"/>
  <c r="R365" i="2"/>
  <c r="N365" i="2"/>
  <c r="V364" i="2"/>
  <c r="R364" i="2"/>
  <c r="N364" i="2"/>
  <c r="V363" i="2"/>
  <c r="R363" i="2"/>
  <c r="N363" i="2"/>
  <c r="V362" i="2"/>
  <c r="R362" i="2"/>
  <c r="N362" i="2"/>
  <c r="V361" i="2"/>
  <c r="R361" i="2"/>
  <c r="N361" i="2"/>
  <c r="V360" i="2"/>
  <c r="R360" i="2"/>
  <c r="N360" i="2"/>
  <c r="V359" i="2"/>
  <c r="R359" i="2"/>
  <c r="N359" i="2"/>
  <c r="V358" i="2"/>
  <c r="R358" i="2"/>
  <c r="N358" i="2"/>
  <c r="V357" i="2"/>
  <c r="R357" i="2"/>
  <c r="N357" i="2"/>
  <c r="V356" i="2"/>
  <c r="R356" i="2"/>
  <c r="N356" i="2"/>
  <c r="V355" i="2"/>
  <c r="R355" i="2"/>
  <c r="N355" i="2"/>
  <c r="V354" i="2"/>
  <c r="R354" i="2"/>
  <c r="N354" i="2"/>
  <c r="V353" i="2"/>
  <c r="R353" i="2"/>
  <c r="N353" i="2"/>
  <c r="V352" i="2"/>
  <c r="R352" i="2"/>
  <c r="N352" i="2"/>
  <c r="V351" i="2"/>
  <c r="R351" i="2"/>
  <c r="N351" i="2"/>
  <c r="V350" i="2"/>
  <c r="R350" i="2"/>
  <c r="N350" i="2"/>
  <c r="V349" i="2"/>
  <c r="R349" i="2"/>
  <c r="N349" i="2"/>
  <c r="V348" i="2"/>
  <c r="R348" i="2"/>
  <c r="N348" i="2"/>
  <c r="V347" i="2"/>
  <c r="R347" i="2"/>
  <c r="N347" i="2"/>
  <c r="V346" i="2"/>
  <c r="R346" i="2"/>
  <c r="N346" i="2"/>
  <c r="V345" i="2"/>
  <c r="R345" i="2"/>
  <c r="N345" i="2"/>
  <c r="V344" i="2"/>
  <c r="R344" i="2"/>
  <c r="N344" i="2"/>
  <c r="V343" i="2"/>
  <c r="R343" i="2"/>
  <c r="N343" i="2"/>
  <c r="V342" i="2"/>
  <c r="R342" i="2"/>
  <c r="N342" i="2"/>
  <c r="V341" i="2"/>
  <c r="R341" i="2"/>
  <c r="N341" i="2"/>
  <c r="V340" i="2"/>
  <c r="R340" i="2"/>
  <c r="N340" i="2"/>
  <c r="V339" i="2"/>
  <c r="R339" i="2"/>
  <c r="N339" i="2"/>
  <c r="V338" i="2"/>
  <c r="R338" i="2"/>
  <c r="N338" i="2"/>
  <c r="V337" i="2"/>
  <c r="R337" i="2"/>
  <c r="N337" i="2"/>
  <c r="V336" i="2"/>
  <c r="R336" i="2"/>
  <c r="N336" i="2"/>
  <c r="V335" i="2"/>
  <c r="R335" i="2"/>
  <c r="N335" i="2"/>
  <c r="V334" i="2"/>
  <c r="R334" i="2"/>
  <c r="N334" i="2"/>
  <c r="V333" i="2"/>
  <c r="R333" i="2"/>
  <c r="N333" i="2"/>
  <c r="V332" i="2"/>
  <c r="R332" i="2"/>
  <c r="N332" i="2"/>
  <c r="V331" i="2"/>
  <c r="R331" i="2"/>
  <c r="N331" i="2"/>
  <c r="V330" i="2"/>
  <c r="R330" i="2"/>
  <c r="N330" i="2"/>
  <c r="V329" i="2"/>
  <c r="R329" i="2"/>
  <c r="N329" i="2"/>
  <c r="V328" i="2"/>
  <c r="R328" i="2"/>
  <c r="N328" i="2"/>
  <c r="V327" i="2"/>
  <c r="R327" i="2"/>
  <c r="N327" i="2"/>
  <c r="V326" i="2"/>
  <c r="R326" i="2"/>
  <c r="N326" i="2"/>
  <c r="V325" i="2"/>
  <c r="R325" i="2"/>
  <c r="N325" i="2"/>
  <c r="V324" i="2"/>
  <c r="R324" i="2"/>
  <c r="N324" i="2"/>
  <c r="V323" i="2"/>
  <c r="R323" i="2"/>
  <c r="N323" i="2"/>
  <c r="V322" i="2"/>
  <c r="R322" i="2"/>
  <c r="N322" i="2"/>
  <c r="V321" i="2"/>
  <c r="R321" i="2"/>
  <c r="N321" i="2"/>
  <c r="V320" i="2"/>
  <c r="R320" i="2"/>
  <c r="N320" i="2"/>
  <c r="V319" i="2"/>
  <c r="R319" i="2"/>
  <c r="N319" i="2"/>
  <c r="V318" i="2"/>
  <c r="R318" i="2"/>
  <c r="N318" i="2"/>
  <c r="V317" i="2"/>
  <c r="R317" i="2"/>
  <c r="N317" i="2"/>
  <c r="V316" i="2"/>
  <c r="R316" i="2"/>
  <c r="N316" i="2"/>
  <c r="V315" i="2"/>
  <c r="R315" i="2"/>
  <c r="N315" i="2"/>
  <c r="V314" i="2"/>
  <c r="R314" i="2"/>
  <c r="N314" i="2"/>
  <c r="V313" i="2"/>
  <c r="R313" i="2"/>
  <c r="N313" i="2"/>
  <c r="V312" i="2"/>
  <c r="R312" i="2"/>
  <c r="N312" i="2"/>
  <c r="V311" i="2"/>
  <c r="R311" i="2"/>
  <c r="N311" i="2"/>
  <c r="V310" i="2"/>
  <c r="R310" i="2"/>
  <c r="N310" i="2"/>
  <c r="V309" i="2"/>
  <c r="R309" i="2"/>
  <c r="N309" i="2"/>
  <c r="V308" i="2"/>
  <c r="R308" i="2"/>
  <c r="N308" i="2"/>
  <c r="V307" i="2"/>
  <c r="R307" i="2"/>
  <c r="N307" i="2"/>
  <c r="V306" i="2"/>
  <c r="R306" i="2"/>
  <c r="N306" i="2"/>
  <c r="V305" i="2"/>
  <c r="R305" i="2"/>
  <c r="N305" i="2"/>
  <c r="V304" i="2"/>
  <c r="R304" i="2"/>
  <c r="N304" i="2"/>
  <c r="V303" i="2"/>
  <c r="R303" i="2"/>
  <c r="N303" i="2"/>
  <c r="V302" i="2"/>
  <c r="R302" i="2"/>
  <c r="N302" i="2"/>
  <c r="V301" i="2"/>
  <c r="R301" i="2"/>
  <c r="N301" i="2"/>
  <c r="V300" i="2"/>
  <c r="R300" i="2"/>
  <c r="N300" i="2"/>
  <c r="V299" i="2"/>
  <c r="R299" i="2"/>
  <c r="N299" i="2"/>
  <c r="V298" i="2"/>
  <c r="R298" i="2"/>
  <c r="N298" i="2"/>
  <c r="V297" i="2"/>
  <c r="R297" i="2"/>
  <c r="N297" i="2"/>
  <c r="V296" i="2"/>
  <c r="R296" i="2"/>
  <c r="N296" i="2"/>
  <c r="V295" i="2"/>
  <c r="R295" i="2"/>
  <c r="N295" i="2"/>
  <c r="V294" i="2"/>
  <c r="R294" i="2"/>
  <c r="N294" i="2"/>
  <c r="V293" i="2"/>
  <c r="R293" i="2"/>
  <c r="N293" i="2"/>
  <c r="V292" i="2"/>
  <c r="R292" i="2"/>
  <c r="N292" i="2"/>
  <c r="V291" i="2"/>
  <c r="R291" i="2"/>
  <c r="N291" i="2"/>
  <c r="V290" i="2"/>
  <c r="R290" i="2"/>
  <c r="N290" i="2"/>
  <c r="V289" i="2"/>
  <c r="R289" i="2"/>
  <c r="N289" i="2"/>
  <c r="V288" i="2"/>
  <c r="R288" i="2"/>
  <c r="N288" i="2"/>
  <c r="V287" i="2"/>
  <c r="R287" i="2"/>
  <c r="N287" i="2"/>
  <c r="V286" i="2"/>
  <c r="R286" i="2"/>
  <c r="N286" i="2"/>
  <c r="V285" i="2"/>
  <c r="R285" i="2"/>
  <c r="N285" i="2"/>
  <c r="V284" i="2"/>
  <c r="R284" i="2"/>
  <c r="N284" i="2"/>
  <c r="V283" i="2"/>
  <c r="R283" i="2"/>
  <c r="N283" i="2"/>
  <c r="V282" i="2"/>
  <c r="R282" i="2"/>
  <c r="N282" i="2"/>
  <c r="V281" i="2"/>
  <c r="R281" i="2"/>
  <c r="N281" i="2"/>
  <c r="V280" i="2"/>
  <c r="R280" i="2"/>
  <c r="N280" i="2"/>
  <c r="V279" i="2"/>
  <c r="R279" i="2"/>
  <c r="N279" i="2"/>
  <c r="V278" i="2"/>
  <c r="R278" i="2"/>
  <c r="N278" i="2"/>
  <c r="V277" i="2"/>
  <c r="R277" i="2"/>
  <c r="N277" i="2"/>
  <c r="V276" i="2"/>
  <c r="R276" i="2"/>
  <c r="N276" i="2"/>
  <c r="V275" i="2"/>
  <c r="R275" i="2"/>
  <c r="N275" i="2"/>
  <c r="V274" i="2"/>
  <c r="R274" i="2"/>
  <c r="N274" i="2"/>
  <c r="V273" i="2"/>
  <c r="R273" i="2"/>
  <c r="N273" i="2"/>
  <c r="V272" i="2"/>
  <c r="R272" i="2"/>
  <c r="N272" i="2"/>
  <c r="V271" i="2"/>
  <c r="R271" i="2"/>
  <c r="N271" i="2"/>
  <c r="V270" i="2"/>
  <c r="R270" i="2"/>
  <c r="N270" i="2"/>
  <c r="V269" i="2"/>
  <c r="R269" i="2"/>
  <c r="N269" i="2"/>
  <c r="V268" i="2"/>
  <c r="R268" i="2"/>
  <c r="N268" i="2"/>
  <c r="V267" i="2"/>
  <c r="R267" i="2"/>
  <c r="N267" i="2"/>
  <c r="V266" i="2"/>
  <c r="R266" i="2"/>
  <c r="N266" i="2"/>
  <c r="V265" i="2"/>
  <c r="R265" i="2"/>
  <c r="N265" i="2"/>
  <c r="V264" i="2"/>
  <c r="R264" i="2"/>
  <c r="N264" i="2"/>
  <c r="V263" i="2"/>
  <c r="R263" i="2"/>
  <c r="N263" i="2"/>
  <c r="V262" i="2"/>
  <c r="R262" i="2"/>
  <c r="N262" i="2"/>
  <c r="V261" i="2"/>
  <c r="R261" i="2"/>
  <c r="N261" i="2"/>
  <c r="V260" i="2"/>
  <c r="R260" i="2"/>
  <c r="N260" i="2"/>
  <c r="V259" i="2"/>
  <c r="R259" i="2"/>
  <c r="N259" i="2"/>
  <c r="V258" i="2"/>
  <c r="R258" i="2"/>
  <c r="N258" i="2"/>
  <c r="V257" i="2"/>
  <c r="R257" i="2"/>
  <c r="N257" i="2"/>
  <c r="V256" i="2"/>
  <c r="R256" i="2"/>
  <c r="N256" i="2"/>
  <c r="V255" i="2"/>
  <c r="R255" i="2"/>
  <c r="N255" i="2"/>
  <c r="V254" i="2"/>
  <c r="R254" i="2"/>
  <c r="N254" i="2"/>
  <c r="V253" i="2"/>
  <c r="R253" i="2"/>
  <c r="N253" i="2"/>
  <c r="V252" i="2"/>
  <c r="R252" i="2"/>
  <c r="N252" i="2"/>
  <c r="V251" i="2"/>
  <c r="R251" i="2"/>
  <c r="N251" i="2"/>
  <c r="V250" i="2"/>
  <c r="R250" i="2"/>
  <c r="N250" i="2"/>
  <c r="V249" i="2"/>
  <c r="R249" i="2"/>
  <c r="N249" i="2"/>
  <c r="V248" i="2"/>
  <c r="R248" i="2"/>
  <c r="N248" i="2"/>
  <c r="V247" i="2"/>
  <c r="R247" i="2"/>
  <c r="N247" i="2"/>
  <c r="V246" i="2"/>
  <c r="R246" i="2"/>
  <c r="N246" i="2"/>
  <c r="V245" i="2"/>
  <c r="R245" i="2"/>
  <c r="N245" i="2"/>
  <c r="V244" i="2"/>
  <c r="R244" i="2"/>
  <c r="N244" i="2"/>
  <c r="V243" i="2"/>
  <c r="R243" i="2"/>
  <c r="N243" i="2"/>
  <c r="V242" i="2"/>
  <c r="R242" i="2"/>
  <c r="N242" i="2"/>
  <c r="V241" i="2"/>
  <c r="R241" i="2"/>
  <c r="N241" i="2"/>
  <c r="V240" i="2"/>
  <c r="R240" i="2"/>
  <c r="N240" i="2"/>
  <c r="V239" i="2"/>
  <c r="R239" i="2"/>
  <c r="N239" i="2"/>
  <c r="V238" i="2"/>
  <c r="R238" i="2"/>
  <c r="N238" i="2"/>
  <c r="V237" i="2"/>
  <c r="R237" i="2"/>
  <c r="N237" i="2"/>
  <c r="V236" i="2"/>
  <c r="R236" i="2"/>
  <c r="N236" i="2"/>
  <c r="V235" i="2"/>
  <c r="R235" i="2"/>
  <c r="N235" i="2"/>
  <c r="V234" i="2"/>
  <c r="R234" i="2"/>
  <c r="N234" i="2"/>
  <c r="V233" i="2"/>
  <c r="R233" i="2"/>
  <c r="N233" i="2"/>
  <c r="V232" i="2"/>
  <c r="R232" i="2"/>
  <c r="N232" i="2"/>
  <c r="V231" i="2"/>
  <c r="R231" i="2"/>
  <c r="N231" i="2"/>
  <c r="V230" i="2"/>
  <c r="R230" i="2"/>
  <c r="N230" i="2"/>
  <c r="V229" i="2"/>
  <c r="R229" i="2"/>
  <c r="N229" i="2"/>
  <c r="V228" i="2"/>
  <c r="R228" i="2"/>
  <c r="N228" i="2"/>
  <c r="V227" i="2"/>
  <c r="R227" i="2"/>
  <c r="N227" i="2"/>
  <c r="V226" i="2"/>
  <c r="R226" i="2"/>
  <c r="N226" i="2"/>
  <c r="V225" i="2"/>
  <c r="R225" i="2"/>
  <c r="N225" i="2"/>
  <c r="V224" i="2"/>
  <c r="R224" i="2"/>
  <c r="N224" i="2"/>
  <c r="V223" i="2"/>
  <c r="R223" i="2"/>
  <c r="N223" i="2"/>
  <c r="V222" i="2"/>
  <c r="R222" i="2"/>
  <c r="N222" i="2"/>
  <c r="V221" i="2"/>
  <c r="R221" i="2"/>
  <c r="N221" i="2"/>
  <c r="V220" i="2"/>
  <c r="R220" i="2"/>
  <c r="N220" i="2"/>
  <c r="V219" i="2"/>
  <c r="R219" i="2"/>
  <c r="N219" i="2"/>
  <c r="V218" i="2"/>
  <c r="R218" i="2"/>
  <c r="N218" i="2"/>
  <c r="V217" i="2"/>
  <c r="R217" i="2"/>
  <c r="N217" i="2"/>
  <c r="V216" i="2"/>
  <c r="R216" i="2"/>
  <c r="N216" i="2"/>
  <c r="V215" i="2"/>
  <c r="R215" i="2"/>
  <c r="N215" i="2"/>
  <c r="V214" i="2"/>
  <c r="R214" i="2"/>
  <c r="N214" i="2"/>
  <c r="V213" i="2"/>
  <c r="R213" i="2"/>
  <c r="N213" i="2"/>
  <c r="V212" i="2"/>
  <c r="R212" i="2"/>
  <c r="N212" i="2"/>
  <c r="V211" i="2"/>
  <c r="R211" i="2"/>
  <c r="N211" i="2"/>
  <c r="V210" i="2"/>
  <c r="R210" i="2"/>
  <c r="N210" i="2"/>
  <c r="V209" i="2"/>
  <c r="R209" i="2"/>
  <c r="N209" i="2"/>
  <c r="V208" i="2"/>
  <c r="R208" i="2"/>
  <c r="N208" i="2"/>
  <c r="V207" i="2"/>
  <c r="R207" i="2"/>
  <c r="N207" i="2"/>
  <c r="V206" i="2"/>
  <c r="R206" i="2"/>
  <c r="N206" i="2"/>
  <c r="V205" i="2"/>
  <c r="R205" i="2"/>
  <c r="N205" i="2"/>
  <c r="V204" i="2"/>
  <c r="R204" i="2"/>
  <c r="N204" i="2"/>
  <c r="V203" i="2"/>
  <c r="R203" i="2"/>
  <c r="N203" i="2"/>
  <c r="V202" i="2"/>
  <c r="R202" i="2"/>
  <c r="N202" i="2"/>
  <c r="V201" i="2"/>
  <c r="R201" i="2"/>
  <c r="N201" i="2"/>
  <c r="V200" i="2"/>
  <c r="R200" i="2"/>
  <c r="N200" i="2"/>
  <c r="V199" i="2"/>
  <c r="R199" i="2"/>
  <c r="N199" i="2"/>
  <c r="V198" i="2"/>
  <c r="R198" i="2"/>
  <c r="N198" i="2"/>
  <c r="V197" i="2"/>
  <c r="R197" i="2"/>
  <c r="N197" i="2"/>
  <c r="V196" i="2"/>
  <c r="R196" i="2"/>
  <c r="N196" i="2"/>
  <c r="V195" i="2"/>
  <c r="R195" i="2"/>
  <c r="N195" i="2"/>
  <c r="V194" i="2"/>
  <c r="R194" i="2"/>
  <c r="N194" i="2"/>
  <c r="V193" i="2"/>
  <c r="R193" i="2"/>
  <c r="N193" i="2"/>
  <c r="R192" i="2"/>
  <c r="V191" i="2"/>
  <c r="R191" i="2"/>
  <c r="N191" i="2"/>
  <c r="V190" i="2"/>
  <c r="R190" i="2"/>
  <c r="N190" i="2"/>
  <c r="V189" i="2"/>
  <c r="R189" i="2"/>
  <c r="N189" i="2"/>
  <c r="V188" i="2"/>
  <c r="R188" i="2"/>
  <c r="N188" i="2"/>
  <c r="V187" i="2"/>
  <c r="R187" i="2"/>
  <c r="N187" i="2"/>
  <c r="V186" i="2"/>
  <c r="R186" i="2"/>
  <c r="N186" i="2"/>
  <c r="V185" i="2"/>
  <c r="R185" i="2"/>
  <c r="N185" i="2"/>
  <c r="V184" i="2"/>
  <c r="R184" i="2"/>
  <c r="N184" i="2"/>
  <c r="V183" i="2"/>
  <c r="R183" i="2"/>
  <c r="N183" i="2"/>
  <c r="V182" i="2"/>
  <c r="R182" i="2"/>
  <c r="N182" i="2"/>
  <c r="V181" i="2"/>
  <c r="R181" i="2"/>
  <c r="N181" i="2"/>
  <c r="V180" i="2"/>
  <c r="R180" i="2"/>
  <c r="N180" i="2"/>
  <c r="V179" i="2"/>
  <c r="R179" i="2"/>
  <c r="N179" i="2"/>
  <c r="V178" i="2"/>
  <c r="R178" i="2"/>
  <c r="N178" i="2"/>
  <c r="V177" i="2"/>
  <c r="R177" i="2"/>
  <c r="N177" i="2"/>
  <c r="V176" i="2"/>
  <c r="R176" i="2"/>
  <c r="N176" i="2"/>
  <c r="V175" i="2"/>
  <c r="R175" i="2"/>
  <c r="N175" i="2"/>
  <c r="V174" i="2"/>
  <c r="R174" i="2"/>
  <c r="N174" i="2"/>
  <c r="V173" i="2"/>
  <c r="R173" i="2"/>
  <c r="N173" i="2"/>
  <c r="V172" i="2"/>
  <c r="R172" i="2"/>
  <c r="N172" i="2"/>
  <c r="V171" i="2"/>
  <c r="R171" i="2"/>
  <c r="N171" i="2"/>
  <c r="V170" i="2"/>
  <c r="R170" i="2"/>
  <c r="N170" i="2"/>
  <c r="V169" i="2"/>
  <c r="R169" i="2"/>
  <c r="N169" i="2"/>
  <c r="V168" i="2"/>
  <c r="R168" i="2"/>
  <c r="N168" i="2"/>
  <c r="V167" i="2"/>
  <c r="R167" i="2"/>
  <c r="N167" i="2"/>
  <c r="V166" i="2"/>
  <c r="R166" i="2"/>
  <c r="N166" i="2"/>
  <c r="V165" i="2"/>
  <c r="R165" i="2"/>
  <c r="N165" i="2"/>
  <c r="V164" i="2"/>
  <c r="R164" i="2"/>
  <c r="N164" i="2"/>
  <c r="V163" i="2"/>
  <c r="R163" i="2"/>
  <c r="N163" i="2"/>
  <c r="V162" i="2"/>
  <c r="R162" i="2"/>
  <c r="N162" i="2"/>
  <c r="V161" i="2"/>
  <c r="R161" i="2"/>
  <c r="N161" i="2"/>
  <c r="V160" i="2"/>
  <c r="R160" i="2"/>
  <c r="N160" i="2"/>
  <c r="V159" i="2"/>
  <c r="R159" i="2"/>
  <c r="N159" i="2"/>
  <c r="V158" i="2"/>
  <c r="R158" i="2"/>
  <c r="N158" i="2"/>
  <c r="V157" i="2"/>
  <c r="R157" i="2"/>
  <c r="N157" i="2"/>
  <c r="V156" i="2"/>
  <c r="R156" i="2"/>
  <c r="N156" i="2"/>
  <c r="V155" i="2"/>
  <c r="R155" i="2"/>
  <c r="N155" i="2"/>
  <c r="V154" i="2"/>
  <c r="R154" i="2"/>
  <c r="N154" i="2"/>
  <c r="V153" i="2"/>
  <c r="R153" i="2"/>
  <c r="N153" i="2"/>
  <c r="V152" i="2"/>
  <c r="R152" i="2"/>
  <c r="N152" i="2"/>
  <c r="V151" i="2"/>
  <c r="R151" i="2"/>
  <c r="N151" i="2"/>
  <c r="V150" i="2"/>
  <c r="R150" i="2"/>
  <c r="N150" i="2"/>
  <c r="V149" i="2"/>
  <c r="R149" i="2"/>
  <c r="N149" i="2"/>
  <c r="V148" i="2"/>
  <c r="R148" i="2"/>
  <c r="N148" i="2"/>
  <c r="V147" i="2"/>
  <c r="R147" i="2"/>
  <c r="N147" i="2"/>
  <c r="V146" i="2"/>
  <c r="R146" i="2"/>
  <c r="N146" i="2"/>
  <c r="V145" i="2"/>
  <c r="R145" i="2"/>
  <c r="N145" i="2"/>
  <c r="V144" i="2"/>
  <c r="R144" i="2"/>
  <c r="N144" i="2"/>
  <c r="V143" i="2"/>
  <c r="R143" i="2"/>
  <c r="N143" i="2"/>
  <c r="V142" i="2"/>
  <c r="R142" i="2"/>
  <c r="N142" i="2"/>
  <c r="V141" i="2"/>
  <c r="R141" i="2"/>
  <c r="N141" i="2"/>
  <c r="V140" i="2"/>
  <c r="R140" i="2"/>
  <c r="N140" i="2"/>
  <c r="V139" i="2"/>
  <c r="R139" i="2"/>
  <c r="N139" i="2"/>
  <c r="V138" i="2"/>
  <c r="R138" i="2"/>
  <c r="N138" i="2"/>
  <c r="V137" i="2"/>
  <c r="R137" i="2"/>
  <c r="N137" i="2"/>
  <c r="V136" i="2"/>
  <c r="R136" i="2"/>
  <c r="N136" i="2"/>
  <c r="V135" i="2"/>
  <c r="R135" i="2"/>
  <c r="N135" i="2"/>
  <c r="V134" i="2"/>
  <c r="R134" i="2"/>
  <c r="N134" i="2"/>
  <c r="V133" i="2"/>
  <c r="R133" i="2"/>
  <c r="N133" i="2"/>
  <c r="V132" i="2"/>
  <c r="R132" i="2"/>
  <c r="N132" i="2"/>
  <c r="V131" i="2"/>
  <c r="R131" i="2"/>
  <c r="N131" i="2"/>
  <c r="V130" i="2"/>
  <c r="R130" i="2"/>
  <c r="N130" i="2"/>
  <c r="V129" i="2"/>
  <c r="R129" i="2"/>
  <c r="N129" i="2"/>
  <c r="V128" i="2"/>
  <c r="R128" i="2"/>
  <c r="N128" i="2"/>
  <c r="V127" i="2"/>
  <c r="R127" i="2"/>
  <c r="N127" i="2"/>
  <c r="V126" i="2"/>
  <c r="R126" i="2"/>
  <c r="N126" i="2"/>
  <c r="V125" i="2"/>
  <c r="R125" i="2"/>
  <c r="N125" i="2"/>
  <c r="V124" i="2"/>
  <c r="R124" i="2"/>
  <c r="N124" i="2"/>
  <c r="V123" i="2"/>
  <c r="R123" i="2"/>
  <c r="N123" i="2"/>
  <c r="V122" i="2"/>
  <c r="R122" i="2"/>
  <c r="N122" i="2"/>
  <c r="V121" i="2"/>
  <c r="R121" i="2"/>
  <c r="N121" i="2"/>
  <c r="V120" i="2"/>
  <c r="R120" i="2"/>
  <c r="N120" i="2"/>
  <c r="V119" i="2"/>
  <c r="R119" i="2"/>
  <c r="N119" i="2"/>
  <c r="V118" i="2"/>
  <c r="R118" i="2"/>
  <c r="N118" i="2"/>
  <c r="V117" i="2"/>
  <c r="R117" i="2"/>
  <c r="N117" i="2"/>
  <c r="V116" i="2"/>
  <c r="R116" i="2"/>
  <c r="N116" i="2"/>
  <c r="V115" i="2"/>
  <c r="R115" i="2"/>
  <c r="N115" i="2"/>
  <c r="V114" i="2"/>
  <c r="R114" i="2"/>
  <c r="N114" i="2"/>
  <c r="V113" i="2"/>
  <c r="R113" i="2"/>
  <c r="N113" i="2"/>
  <c r="V112" i="2"/>
  <c r="R112" i="2"/>
  <c r="N112" i="2"/>
  <c r="V111" i="2"/>
  <c r="R111" i="2"/>
  <c r="N111" i="2"/>
  <c r="V110" i="2"/>
  <c r="R110" i="2"/>
  <c r="N110" i="2"/>
  <c r="V109" i="2"/>
  <c r="R109" i="2"/>
  <c r="N109" i="2"/>
  <c r="V108" i="2"/>
  <c r="R108" i="2"/>
  <c r="N108" i="2"/>
  <c r="V107" i="2"/>
  <c r="R107" i="2"/>
  <c r="N107" i="2"/>
  <c r="V106" i="2"/>
  <c r="R106" i="2"/>
  <c r="N106" i="2"/>
  <c r="V105" i="2"/>
  <c r="R105" i="2"/>
  <c r="N105" i="2"/>
  <c r="V104" i="2"/>
  <c r="R104" i="2"/>
  <c r="N104" i="2"/>
  <c r="V103" i="2"/>
  <c r="R103" i="2"/>
  <c r="N103" i="2"/>
  <c r="V102" i="2"/>
  <c r="R102" i="2"/>
  <c r="N102" i="2"/>
  <c r="V101" i="2"/>
  <c r="R101" i="2"/>
  <c r="N101" i="2"/>
  <c r="V100" i="2"/>
  <c r="R100" i="2"/>
  <c r="N100" i="2"/>
  <c r="V99" i="2"/>
  <c r="R99" i="2"/>
  <c r="N99" i="2"/>
  <c r="V98" i="2"/>
  <c r="R98" i="2"/>
  <c r="N98" i="2"/>
  <c r="V97" i="2"/>
  <c r="R97" i="2"/>
  <c r="N97" i="2"/>
  <c r="V96" i="2"/>
  <c r="R96" i="2"/>
  <c r="N96" i="2"/>
  <c r="V95" i="2"/>
  <c r="R95" i="2"/>
  <c r="N95" i="2"/>
  <c r="V94" i="2"/>
  <c r="R94" i="2"/>
  <c r="N94" i="2"/>
  <c r="V93" i="2"/>
  <c r="R93" i="2"/>
  <c r="N93" i="2"/>
  <c r="V92" i="2"/>
  <c r="R92" i="2"/>
  <c r="N92" i="2"/>
  <c r="V91" i="2"/>
  <c r="R91" i="2"/>
  <c r="N91" i="2"/>
  <c r="V90" i="2"/>
  <c r="R90" i="2"/>
  <c r="N90" i="2"/>
  <c r="V89" i="2"/>
  <c r="R89" i="2"/>
  <c r="N89" i="2"/>
  <c r="V88" i="2"/>
  <c r="R88" i="2"/>
  <c r="N88" i="2"/>
  <c r="V87" i="2"/>
  <c r="R87" i="2"/>
  <c r="N87" i="2"/>
  <c r="V86" i="2"/>
  <c r="R86" i="2"/>
  <c r="N86" i="2"/>
  <c r="V85" i="2"/>
  <c r="R85" i="2"/>
  <c r="N85" i="2"/>
  <c r="V84" i="2"/>
  <c r="R84" i="2"/>
  <c r="N84" i="2"/>
  <c r="V83" i="2"/>
  <c r="R83" i="2"/>
  <c r="N83" i="2"/>
  <c r="V82" i="2"/>
  <c r="R82" i="2"/>
  <c r="N82" i="2"/>
  <c r="V81" i="2"/>
  <c r="R81" i="2"/>
  <c r="N81" i="2"/>
  <c r="V80" i="2"/>
  <c r="R80" i="2"/>
  <c r="N80" i="2"/>
  <c r="V79" i="2"/>
  <c r="R79" i="2"/>
  <c r="N79" i="2"/>
  <c r="V78" i="2"/>
  <c r="R78" i="2"/>
  <c r="N78" i="2"/>
  <c r="V77" i="2"/>
  <c r="R77" i="2"/>
  <c r="N77" i="2"/>
  <c r="V76" i="2"/>
  <c r="R76" i="2"/>
  <c r="N76" i="2"/>
  <c r="V75" i="2"/>
  <c r="R75" i="2"/>
  <c r="N75" i="2"/>
  <c r="V74" i="2"/>
  <c r="R74" i="2"/>
  <c r="N74" i="2"/>
  <c r="V73" i="2"/>
  <c r="R73" i="2"/>
  <c r="N73" i="2"/>
  <c r="V72" i="2"/>
  <c r="R72" i="2"/>
  <c r="N72" i="2"/>
  <c r="V71" i="2"/>
  <c r="R71" i="2"/>
  <c r="N71" i="2"/>
  <c r="V70" i="2"/>
  <c r="R70" i="2"/>
  <c r="N70" i="2"/>
  <c r="V69" i="2"/>
  <c r="R69" i="2"/>
  <c r="N69" i="2"/>
  <c r="V68" i="2"/>
  <c r="R68" i="2"/>
  <c r="N68" i="2"/>
  <c r="V67" i="2"/>
  <c r="R67" i="2"/>
  <c r="N67" i="2"/>
  <c r="V66" i="2"/>
  <c r="R66" i="2"/>
  <c r="N66" i="2"/>
  <c r="V65" i="2"/>
  <c r="R65" i="2"/>
  <c r="N65" i="2"/>
  <c r="V64" i="2"/>
  <c r="R64" i="2"/>
  <c r="N64" i="2"/>
  <c r="V63" i="2"/>
  <c r="R63" i="2"/>
  <c r="N63" i="2"/>
  <c r="V62" i="2"/>
  <c r="R62" i="2"/>
  <c r="N62" i="2"/>
  <c r="V61" i="2"/>
  <c r="R61" i="2"/>
  <c r="N61" i="2"/>
  <c r="V60" i="2"/>
  <c r="R60" i="2"/>
  <c r="N60" i="2"/>
  <c r="V59" i="2"/>
  <c r="R59" i="2"/>
  <c r="N59" i="2"/>
  <c r="V58" i="2"/>
  <c r="R58" i="2"/>
  <c r="N58" i="2"/>
  <c r="V57" i="2"/>
  <c r="R57" i="2"/>
  <c r="N57" i="2"/>
  <c r="V56" i="2"/>
  <c r="R56" i="2"/>
  <c r="N56" i="2"/>
  <c r="V55" i="2"/>
  <c r="R55" i="2"/>
  <c r="N55" i="2"/>
  <c r="V54" i="2"/>
  <c r="R54" i="2"/>
  <c r="N54" i="2"/>
  <c r="V53" i="2"/>
  <c r="R53" i="2"/>
  <c r="N53" i="2"/>
  <c r="V52" i="2"/>
  <c r="R52" i="2"/>
  <c r="N52" i="2"/>
  <c r="V51" i="2"/>
  <c r="R51" i="2"/>
  <c r="N51" i="2"/>
  <c r="V50" i="2"/>
  <c r="R50" i="2"/>
  <c r="N50" i="2"/>
  <c r="V49" i="2"/>
  <c r="R49" i="2"/>
  <c r="N49" i="2"/>
  <c r="V48" i="2"/>
  <c r="R48" i="2"/>
  <c r="N48" i="2"/>
  <c r="V47" i="2"/>
  <c r="R47" i="2"/>
  <c r="N47" i="2"/>
  <c r="V46" i="2"/>
  <c r="R46" i="2"/>
  <c r="N46" i="2"/>
  <c r="V45" i="2"/>
  <c r="R45" i="2"/>
  <c r="N45" i="2"/>
  <c r="V44" i="2"/>
  <c r="R44" i="2"/>
  <c r="N44" i="2"/>
  <c r="V43" i="2"/>
  <c r="R43" i="2"/>
  <c r="N43" i="2"/>
  <c r="V42" i="2"/>
  <c r="R42" i="2"/>
  <c r="N42" i="2"/>
  <c r="V41" i="2"/>
  <c r="R41" i="2"/>
  <c r="N41" i="2"/>
  <c r="V40" i="2"/>
  <c r="R40" i="2"/>
  <c r="N40" i="2"/>
  <c r="V39" i="2"/>
  <c r="R39" i="2"/>
  <c r="N39" i="2"/>
  <c r="V38" i="2"/>
  <c r="R38" i="2"/>
  <c r="N38" i="2"/>
  <c r="V37" i="2"/>
  <c r="R37" i="2"/>
  <c r="N37" i="2"/>
  <c r="V36" i="2"/>
  <c r="R36" i="2"/>
  <c r="N36" i="2"/>
  <c r="V35" i="2"/>
  <c r="R35" i="2"/>
  <c r="N35" i="2"/>
  <c r="V34" i="2"/>
  <c r="R34" i="2"/>
  <c r="N34" i="2"/>
  <c r="V33" i="2"/>
  <c r="R33" i="2"/>
  <c r="N33" i="2"/>
  <c r="V32" i="2"/>
  <c r="R32" i="2"/>
  <c r="N32" i="2"/>
  <c r="V31" i="2"/>
  <c r="R31" i="2"/>
  <c r="N31" i="2"/>
  <c r="V30" i="2"/>
  <c r="R30" i="2"/>
  <c r="N30" i="2"/>
  <c r="V29" i="2"/>
  <c r="R29" i="2"/>
  <c r="N29" i="2"/>
  <c r="V28" i="2"/>
  <c r="R28" i="2"/>
  <c r="N28" i="2"/>
  <c r="V27" i="2"/>
  <c r="R27" i="2"/>
  <c r="N27" i="2"/>
  <c r="V26" i="2"/>
  <c r="R26" i="2"/>
  <c r="N26" i="2"/>
  <c r="V25" i="2"/>
  <c r="R25" i="2"/>
  <c r="N25" i="2"/>
  <c r="V24" i="2"/>
  <c r="R24" i="2"/>
  <c r="N24" i="2"/>
  <c r="V23" i="2"/>
  <c r="R23" i="2"/>
  <c r="N23" i="2"/>
  <c r="V22" i="2"/>
  <c r="R22" i="2"/>
  <c r="N22" i="2"/>
  <c r="V21" i="2"/>
  <c r="R21" i="2"/>
  <c r="N21" i="2"/>
  <c r="V20" i="2"/>
  <c r="R20" i="2"/>
  <c r="N20" i="2"/>
  <c r="V19" i="2"/>
  <c r="R19" i="2"/>
  <c r="N19" i="2"/>
  <c r="V18" i="2"/>
  <c r="R18" i="2"/>
  <c r="N18" i="2"/>
  <c r="V17" i="2"/>
  <c r="R17" i="2"/>
  <c r="N17" i="2"/>
  <c r="V16" i="2"/>
  <c r="R16" i="2"/>
  <c r="N16" i="2"/>
  <c r="V15" i="2"/>
  <c r="R15" i="2"/>
  <c r="N15" i="2"/>
  <c r="V14" i="2"/>
  <c r="R14" i="2"/>
  <c r="N14" i="2"/>
  <c r="V13" i="2"/>
  <c r="R13" i="2"/>
  <c r="N13" i="2"/>
  <c r="V12" i="2"/>
  <c r="R12" i="2"/>
  <c r="N12" i="2"/>
  <c r="V11" i="2"/>
  <c r="R11" i="2"/>
  <c r="N11" i="2"/>
  <c r="V10" i="2"/>
  <c r="R10" i="2"/>
  <c r="N10" i="2"/>
  <c r="V9" i="2"/>
  <c r="R9" i="2"/>
  <c r="N9" i="2"/>
  <c r="V8" i="2"/>
  <c r="R8" i="2"/>
  <c r="N8" i="2"/>
  <c r="V7" i="2"/>
  <c r="R7" i="2"/>
  <c r="N7" i="2"/>
  <c r="V6" i="2"/>
  <c r="R6" i="2"/>
  <c r="N6" i="2"/>
</calcChain>
</file>

<file path=xl/sharedStrings.xml><?xml version="1.0" encoding="utf-8"?>
<sst xmlns="http://schemas.openxmlformats.org/spreadsheetml/2006/main" count="7987" uniqueCount="4227">
  <si>
    <t>#category</t>
  </si>
  <si>
    <t>Datenverantwortlicher: Name</t>
  </si>
  <si>
    <t>GLN</t>
  </si>
  <si>
    <t>GTIN des Artikels</t>
  </si>
  <si>
    <t>Zielmarkt</t>
  </si>
  <si>
    <t>GPC Brick</t>
  </si>
  <si>
    <t>Artikelbezeichnung / Sprache - de</t>
  </si>
  <si>
    <t>Artikelbezeichnung / Sprache - it</t>
  </si>
  <si>
    <t>Artikelbezeichnung / Sprache - fr</t>
  </si>
  <si>
    <t>Markenname</t>
  </si>
  <si>
    <t>Zusätzliche Artikelbeschreibung / Sprache - de</t>
  </si>
  <si>
    <t>Zusätzliche Artikelbeschreibung / Sprache - it</t>
  </si>
  <si>
    <t>Zusätzliche Artikelbeschreibung / Sprache - fr</t>
  </si>
  <si>
    <t>Artikelkurzbezeichnung / Sprache - de</t>
  </si>
  <si>
    <t>Artikelkurzbezeichnung / Sprache - it</t>
  </si>
  <si>
    <t>Artikelkurzbezeichnung / Sprache - fr</t>
  </si>
  <si>
    <t>Hersteller: GLN</t>
  </si>
  <si>
    <t>Hersteller: Name</t>
  </si>
  <si>
    <t>Ursprungsland des Artikels: Code</t>
  </si>
  <si>
    <t>CH-REP: Name</t>
  </si>
  <si>
    <t>CH-REP: Adresse</t>
  </si>
  <si>
    <t>Vertriebskanal - 0</t>
  </si>
  <si>
    <t>Globale Modell Nummer</t>
  </si>
  <si>
    <t>Referenzierte Artikel - 0 - Referenz Typ</t>
  </si>
  <si>
    <t>Referenzierte Artikel - 0 - ID</t>
  </si>
  <si>
    <t>Nachfolger-GTIN</t>
  </si>
  <si>
    <t>Geltende Gesetzgebung</t>
  </si>
  <si>
    <t>Medizinprodukt: Risikoklasse nach Richtlinie (MDD, AIMDD, IVDD)</t>
  </si>
  <si>
    <t>Medizinprodukt: Risikoklasse nach Verordnung (MDR/IVDR)</t>
  </si>
  <si>
    <t>Messfunktion</t>
  </si>
  <si>
    <t>Wiederverwendbares chirurgisches Instrument</t>
  </si>
  <si>
    <t>Initiale Sterilisation vom Hersteller: Code der Art - 0</t>
  </si>
  <si>
    <t>Zertifizierungsangaben - 0 - Zertifizierungsstelle: Name</t>
  </si>
  <si>
    <t>Zertifizierungsangaben - 0 - Zertifizierung: Beschreibung des Gegenstandes - de</t>
  </si>
  <si>
    <t>Zertifizierungsangaben - 0 - Zertifikat: Gültig ab</t>
  </si>
  <si>
    <t>Zertifizierungsangaben - 0 - Zertifikatsidentifikation</t>
  </si>
  <si>
    <t>Zertifizierungsangaben - 0 - Zertifikat: Ausgestellt am</t>
  </si>
  <si>
    <t>Zertifizierungsangaben - 0 - Zertifizierungsstelle: Nummer / ID</t>
  </si>
  <si>
    <t>Zertifizierungsangaben - 0 - Zertifikatsnummer</t>
  </si>
  <si>
    <t>Zertifizierungsangaben - 0 - Zertifikat: Gültig bis</t>
  </si>
  <si>
    <t>Verknüpfungsangaben zu externen Dateien - 0 - Datei: Code der Art</t>
  </si>
  <si>
    <t>Verknüpfungsangaben zu externen Dateien - 0 - Datei: URI (Uniform Resource Identifier)</t>
  </si>
  <si>
    <t>Verknüpfungsangaben zu externen Dateien - 1 - Datei: Code der Art</t>
  </si>
  <si>
    <t>Verknüpfungsangaben zu externen Dateien - 1 - Datei: URI (Uniform Resource Identifier)</t>
  </si>
  <si>
    <t>Gefahrgut</t>
  </si>
  <si>
    <t>Rechtliche Produktkategorie - 0</t>
  </si>
  <si>
    <t>Gültig-ab Datum</t>
  </si>
  <si>
    <t>Verfügbarkeit: Startdatum</t>
  </si>
  <si>
    <t>Verfügbarkeit: Enddatum</t>
  </si>
  <si>
    <t>Basisartikel</t>
  </si>
  <si>
    <t>Konsumenteneinheit</t>
  </si>
  <si>
    <t>Bestelleinheit</t>
  </si>
  <si>
    <t>Liefereinheit</t>
  </si>
  <si>
    <t>Mengenvariabler Artikel</t>
  </si>
  <si>
    <t>Bestellvorlaufzeit</t>
  </si>
  <si>
    <t>Bestellvorlaufzeit Masseinheit</t>
  </si>
  <si>
    <t>Mindestbestellmenge</t>
  </si>
  <si>
    <t>Mehrfachbestellmenge</t>
  </si>
  <si>
    <t>Minimale Laufzeit des Artikels ab Wareneingang [Tage]</t>
  </si>
  <si>
    <t>Mehrwertsteuer</t>
  </si>
  <si>
    <t>Höhe</t>
  </si>
  <si>
    <t>Höhe Masseinheit</t>
  </si>
  <si>
    <t>Breite</t>
  </si>
  <si>
    <t>Breite Masseinheit</t>
  </si>
  <si>
    <t>Tiefe</t>
  </si>
  <si>
    <t>Tiefe Masseinheit</t>
  </si>
  <si>
    <t>Bruttogewicht</t>
  </si>
  <si>
    <t>Bruttogewicht Masseinheit</t>
  </si>
  <si>
    <t>Nettogewicht</t>
  </si>
  <si>
    <t>Nettogewicht Masseinheit</t>
  </si>
  <si>
    <t>Nettofüllmenge</t>
  </si>
  <si>
    <t>Nettofüllmenge Masseinheit</t>
  </si>
  <si>
    <t>Klinische Größen - 0 - Typ</t>
  </si>
  <si>
    <t>Klinische Größen - 0 - Beschreibung</t>
  </si>
  <si>
    <t>Klinische Größen - 0 - Maximum</t>
  </si>
  <si>
    <t>Klinische Größen - 0 - Maximum Masseinheit</t>
  </si>
  <si>
    <t>Handhabungsanweisungen: Code - 0</t>
  </si>
  <si>
    <t>Lagerungstemperatur (Min.) [°C]</t>
  </si>
  <si>
    <t>Lagerungstemperatur (Max.) [°C]</t>
  </si>
  <si>
    <t>Transport zum Verteilzentrum: Temperatur (Min.) [°C]</t>
  </si>
  <si>
    <t>Transport zum Verteilzentrum: Temperatur (Max.) [°C]</t>
  </si>
  <si>
    <t>Temperaturunterbrechungen: Anweisungen - de</t>
  </si>
  <si>
    <t>Artikelebene</t>
  </si>
  <si>
    <t>Verpackungsart</t>
  </si>
  <si>
    <t>Chargenführung</t>
  </si>
  <si>
    <t>Art der UDI Produktionsidentifikation - 0</t>
  </si>
  <si>
    <t>Art der UDI Produktionsidentifikation - 1</t>
  </si>
  <si>
    <t>Palettenkennzeichen</t>
  </si>
  <si>
    <t>Palettennutzung: Bedingungen</t>
  </si>
  <si>
    <t>Verpackung - 0 - Bruttogewicht</t>
  </si>
  <si>
    <t>Verpackung - 0 - Bruttogewicht Masseinheit</t>
  </si>
  <si>
    <t>Verpackung - 0 - Tiefe</t>
  </si>
  <si>
    <t>Verpackung - 0 - Tiefe Masseinheit</t>
  </si>
  <si>
    <t>Verpackung - 0 - attribute.containerGtin</t>
  </si>
  <si>
    <t>Verpackung - 0 - Enthaltene GTIN</t>
  </si>
  <si>
    <t>Verpackung - 0 - Artikelebene</t>
  </si>
  <si>
    <t>Verpackung - 0 - Breite</t>
  </si>
  <si>
    <t>Verpackung - 0 - Breite Masseinheit</t>
  </si>
  <si>
    <t>Verpackung - 0 - Höhe</t>
  </si>
  <si>
    <t>Verpackung - 0 - Höhe Masseinheit</t>
  </si>
  <si>
    <t>Verpackung - 0 - Enthaltene Menge</t>
  </si>
  <si>
    <t>Enthaltene/n nächstniedrigere/n Artikeleinheit/en - 0 - Anzahl</t>
  </si>
  <si>
    <t>Enthaltene/n nächstniedrigere/n Artikeleinheit/en - 0 - Primärschlüssel</t>
  </si>
  <si>
    <t>Aktives Medizinprodukt</t>
  </si>
  <si>
    <t>Enthält Latex</t>
  </si>
  <si>
    <t>Enthält menschliches Blut oder Blutderivate</t>
  </si>
  <si>
    <t>Artikel enthält menschliches Gewebe oder Zellen</t>
  </si>
  <si>
    <t>Artikel enthält tierisches Gewebe oder Zellen</t>
  </si>
  <si>
    <t>Enthält Arzneimittel</t>
  </si>
  <si>
    <t>Sterilisation vor Erstgebrauch: Code der Art - 0</t>
  </si>
  <si>
    <t>Artikel ist ein Implantat</t>
  </si>
  <si>
    <t>Ausnahme von den Implantate Verpflichtungen</t>
  </si>
  <si>
    <t>MRT-Kompatibilitätscode</t>
  </si>
  <si>
    <t>Tesla Maximum</t>
  </si>
  <si>
    <t>Tesla Maximum Masseinheit</t>
  </si>
  <si>
    <t>Wiederverwendbarkeit: Code</t>
  </si>
  <si>
    <t>Maximale Anzahl der Wiederverwendungen</t>
  </si>
  <si>
    <t>Maximal wiederverwendbare Tage</t>
  </si>
  <si>
    <t>Aufbereitetes Produkt zum Einmalgebrauch</t>
  </si>
  <si>
    <t>Interne Lieferantenartikelnummer</t>
  </si>
  <si>
    <t>Hersteller-Teilenummer</t>
  </si>
  <si>
    <t>Zusätzliche Artikelidentifikation - 0 - Wert</t>
  </si>
  <si>
    <t>Zusätzliche Artikelidentifikation - 0 - Code</t>
  </si>
  <si>
    <t>Zusätzliche Artikelidentifikation - 1 - Wert</t>
  </si>
  <si>
    <t>Zusätzliche Artikelidentifikation - 1 - Code</t>
  </si>
  <si>
    <t>ECLASS (Version 11.0)</t>
  </si>
  <si>
    <t>Importklassifikation - 0 - Wert</t>
  </si>
  <si>
    <t>Importklassifikation - 0 - Klassifikation</t>
  </si>
  <si>
    <t>Zusätzliche Klassifikation - 0 - Codewert</t>
  </si>
  <si>
    <t>Zusätzliche Klassifikation - 0 - Klassifikationssystemcode</t>
  </si>
  <si>
    <t>Zusätzliche Klassifikation - 0 - Version</t>
  </si>
  <si>
    <t>Zusätzliche Klassifikation - 1 - Codewert</t>
  </si>
  <si>
    <t>Zusätzliche Klassifikation - 1 - Klassifikationssystemcode</t>
  </si>
  <si>
    <t>Zusätzliche Klassifikation - 1 - Version</t>
  </si>
  <si>
    <t>Zusätzliche Klassifikation - 2 - Codewert</t>
  </si>
  <si>
    <t>Zusätzliche Klassifikation - 2 - Klassifikationssystemcode</t>
  </si>
  <si>
    <t>Zusätzliche Klassifikation - 2 - Version</t>
  </si>
  <si>
    <t>category</t>
  </si>
  <si>
    <t>informationProviderName</t>
  </si>
  <si>
    <t>gln</t>
  </si>
  <si>
    <t>gtin</t>
  </si>
  <si>
    <t>targetMarket</t>
  </si>
  <si>
    <t>gpc</t>
  </si>
  <si>
    <t>tradeItemDescription[de]</t>
  </si>
  <si>
    <t>tradeItemDescription[it]</t>
  </si>
  <si>
    <t>tradeItemDescription[fr]</t>
  </si>
  <si>
    <t>brandName</t>
  </si>
  <si>
    <t>additionalTradeItemDescription[de]</t>
  </si>
  <si>
    <t>additionalTradeItemDescription[it]</t>
  </si>
  <si>
    <t>additionalTradeItemDescription[fr]</t>
  </si>
  <si>
    <t>shortDescription[de]</t>
  </si>
  <si>
    <t>shortDescription[it]</t>
  </si>
  <si>
    <t>shortDescription[fr]</t>
  </si>
  <si>
    <t>manufacturerGln</t>
  </si>
  <si>
    <t>manufacturerName</t>
  </si>
  <si>
    <t>countryOfOrigin</t>
  </si>
  <si>
    <t>chRepContactName</t>
  </si>
  <si>
    <t>chRepContactAddress</t>
  </si>
  <si>
    <t>tradeItemTradeChannelCodes[0]</t>
  </si>
  <si>
    <t>globalModelNumber</t>
  </si>
  <si>
    <t>referencedTradeItems[0].referencedTradeItemTypeCode</t>
  </si>
  <si>
    <t>referencedTradeItems[0].referencedTradeItem</t>
  </si>
  <si>
    <t>replacedByItemReference</t>
  </si>
  <si>
    <t>applicableLegislation</t>
  </si>
  <si>
    <t>riskClassEUMDD</t>
  </si>
  <si>
    <t>riskClass</t>
  </si>
  <si>
    <t>measuringFunction</t>
  </si>
  <si>
    <t>reusable</t>
  </si>
  <si>
    <t>initialManufacturerSterilisationCodes[0]</t>
  </si>
  <si>
    <t>certificateInformation[0].certificateAgencyName</t>
  </si>
  <si>
    <t>certificateInformation[0].subjectOfCertificationDescription[de]</t>
  </si>
  <si>
    <t>certificateInformation[0].certificateStartDate</t>
  </si>
  <si>
    <t>certificateInformation[0].certificateNumber</t>
  </si>
  <si>
    <t>certificateInformation[0].certificateIssuanceDate</t>
  </si>
  <si>
    <t>certificateInformation[0].certificateAgencyNumber</t>
  </si>
  <si>
    <t>certificateInformation[0].certificateValue</t>
  </si>
  <si>
    <t>certificateInformation[0].certificateExpiry</t>
  </si>
  <si>
    <t>referencedCollectionList[0].referencedFileTypeCode</t>
  </si>
  <si>
    <t>referencedCollectionList[0].uniformResourceIdentifier</t>
  </si>
  <si>
    <t>referencedCollectionList[1].referencedFileTypeCode</t>
  </si>
  <si>
    <t>referencedCollectionList[1].uniformResourceIdentifier</t>
  </si>
  <si>
    <t>dangerousGoodsRegulationCode</t>
  </si>
  <si>
    <t>regulationTypeCode[0]</t>
  </si>
  <si>
    <t>effectiveDate</t>
  </si>
  <si>
    <t>startAvailabilityDate</t>
  </si>
  <si>
    <t>endAvailabilityDateTime</t>
  </si>
  <si>
    <t>isBaseUnit</t>
  </si>
  <si>
    <t>isConsumerUnit</t>
  </si>
  <si>
    <t>isOrderableUnit</t>
  </si>
  <si>
    <t>isDespatchUnit</t>
  </si>
  <si>
    <t>orderingLeadTime</t>
  </si>
  <si>
    <t>orderingLeadTime_uom</t>
  </si>
  <si>
    <t>orderQuantityMinimum</t>
  </si>
  <si>
    <t>orderQuantityMultiple</t>
  </si>
  <si>
    <t>minimumTradeItemLifespanFromTimeOfArrival</t>
  </si>
  <si>
    <t>dutyFeeTaxVAT</t>
  </si>
  <si>
    <t>height</t>
  </si>
  <si>
    <t>height_uom</t>
  </si>
  <si>
    <t>width</t>
  </si>
  <si>
    <t>width_uom</t>
  </si>
  <si>
    <t>depth</t>
  </si>
  <si>
    <t>depth_uom</t>
  </si>
  <si>
    <t>grossWeight</t>
  </si>
  <si>
    <t>grossWeight_uom</t>
  </si>
  <si>
    <t>netWeight</t>
  </si>
  <si>
    <t>netWeight_uom</t>
  </si>
  <si>
    <t>netContent</t>
  </si>
  <si>
    <t>netContent_uom</t>
  </si>
  <si>
    <t>clinicalSizes[0].clinicalSizeType</t>
  </si>
  <si>
    <t>clinicalSizes[0].clinicalSizeDescription</t>
  </si>
  <si>
    <t>clinicalSizes[0].maximumValue</t>
  </si>
  <si>
    <t>clinicalSizes[0].maximumValue_uom</t>
  </si>
  <si>
    <t>handlingInstructionsCodeReferences[0]</t>
  </si>
  <si>
    <t>storageHandlingMinimumTemperatureCel</t>
  </si>
  <si>
    <t>storageHandlingMaximumTemperatureCel</t>
  </si>
  <si>
    <t>deliveryToDistributionMinimumTemperatureCel</t>
  </si>
  <si>
    <t>deliveryToDistributionMaximumTemperatureCel</t>
  </si>
  <si>
    <t>cumulativeTemperatureInterruptionAcceptableTimeSpanInstructions[de]</t>
  </si>
  <si>
    <t>tradeItemUnitDescriptorCode</t>
  </si>
  <si>
    <t>packagingTypeCode</t>
  </si>
  <si>
    <t>hasBatchNumber</t>
  </si>
  <si>
    <t>productionIdentifier[0]</t>
  </si>
  <si>
    <t>productionIdentifier[1]</t>
  </si>
  <si>
    <t>palletTypeCode</t>
  </si>
  <si>
    <t>palletTermsAndConditions</t>
  </si>
  <si>
    <t>packages[0].grossWeight</t>
  </si>
  <si>
    <t>packages[0].grossWeight_uom</t>
  </si>
  <si>
    <t>packages[0].depth</t>
  </si>
  <si>
    <t>packages[0].depth_uom</t>
  </si>
  <si>
    <t>packages[0].containerGtin</t>
  </si>
  <si>
    <t>packages[0].containedGtin</t>
  </si>
  <si>
    <t>packages[0].packageUnitIndicator</t>
  </si>
  <si>
    <t>packages[0].width</t>
  </si>
  <si>
    <t>packages[0].width_uom</t>
  </si>
  <si>
    <t>packages[0].height</t>
  </si>
  <si>
    <t>packages[0].height_uom</t>
  </si>
  <si>
    <t>packages[0].containedAmount</t>
  </si>
  <si>
    <t>palletComponents[0].amount</t>
  </si>
  <si>
    <t>palletComponents[0].primaryKey__</t>
  </si>
  <si>
    <t>packageComponents[0].amount</t>
  </si>
  <si>
    <t>packageComponents[0].primaryKey__</t>
  </si>
  <si>
    <t>active</t>
  </si>
  <si>
    <t>doesTradeItemContainLatex</t>
  </si>
  <si>
    <t>doesTradeItemContainHumanBloodDerivative</t>
  </si>
  <si>
    <t>doesTradeItemContainHumanTissue</t>
  </si>
  <si>
    <t>animalTissue</t>
  </si>
  <si>
    <t>medicinalProductPresent</t>
  </si>
  <si>
    <t>initialSterilisationPriorToUseCodes[0]</t>
  </si>
  <si>
    <t>isTradeItemImplantable</t>
  </si>
  <si>
    <t>iIbImplantableExceptions</t>
  </si>
  <si>
    <t>mRICompatibilityCode</t>
  </si>
  <si>
    <t>mriTeslaMaximum</t>
  </si>
  <si>
    <t>mriTeslaMaximum_uom</t>
  </si>
  <si>
    <t>manufacturerDeclaredReusabilityTypeCode</t>
  </si>
  <si>
    <t>maximumCyclesReusable</t>
  </si>
  <si>
    <t>maximumReusableDays</t>
  </si>
  <si>
    <t>reprocessed</t>
  </si>
  <si>
    <t>supplierItemId</t>
  </si>
  <si>
    <t>manufacturerItemId</t>
  </si>
  <si>
    <t>additionalItemIdentificationCollectionList[0].additionalTradeItemIdentification</t>
  </si>
  <si>
    <t>additionalItemIdentificationCollectionList[0].additionalTradeItemIdentificationTypeCode</t>
  </si>
  <si>
    <t>additionalItemIdentificationCollectionList[1].additionalTradeItemIdentification</t>
  </si>
  <si>
    <t>additionalItemIdentificationCollectionList[1].additionalTradeItemIdentificationTypeCode</t>
  </si>
  <si>
    <t>eclassCode</t>
  </si>
  <si>
    <t>importClassifications[0].importClassification</t>
  </si>
  <si>
    <t>importClassifications[0].importClassificationType</t>
  </si>
  <si>
    <t>additionalTradeItemClassificationCollectionList[0].additionalTradeItemClassificationCodeValue</t>
  </si>
  <si>
    <t>additionalTradeItemClassificationCollectionList[0].additionalTradeItemClassificationSystemCode</t>
  </si>
  <si>
    <t>additionalTradeItemClassificationCollectionList[0].additionalTradeItemClassificationVersion</t>
  </si>
  <si>
    <t>additionalTradeItemClassificationCollectionList[1].additionalTradeItemClassificationCodeValue</t>
  </si>
  <si>
    <t>additionalTradeItemClassificationCollectionList[1].additionalTradeItemClassificationSystemCode</t>
  </si>
  <si>
    <t>additionalTradeItemClassificationCollectionList[1].additionalTradeItemClassificationVersion</t>
  </si>
  <si>
    <t>additionalTradeItemClassificationCollectionList[2].additionalTradeItemClassificationCodeValue</t>
  </si>
  <si>
    <t>additionalTradeItemClassificationCollectionList[2].additionalTradeItemClassificationSystemCode</t>
  </si>
  <si>
    <t>additionalTradeItemClassificationCollectionList[2].additionalTradeItemClassificationVersion</t>
  </si>
  <si>
    <t>UDIModel::UDIItem</t>
  </si>
  <si>
    <t>Firma Health AG</t>
  </si>
  <si>
    <t>7649997749030</t>
  </si>
  <si>
    <t>07649997749047</t>
  </si>
  <si>
    <t>756</t>
  </si>
  <si>
    <t>10005844</t>
  </si>
  <si>
    <t>STD-RACK, STAT S024-SX, GELB RX</t>
  </si>
  <si>
    <t>...in French</t>
  </si>
  <si>
    <t>UNBRANDED</t>
  </si>
  <si>
    <t>STD-RACK, STAT S024-SX, GELB RX MIT ZUSATZBESCHREIBUNG XYZ</t>
  </si>
  <si>
    <t>... in Italian</t>
  </si>
  <si>
    <t>... in French</t>
  </si>
  <si>
    <t>STD-RACK GELB</t>
  </si>
  <si>
    <t>7612345000008</t>
  </si>
  <si>
    <t>HERSTELLER XY AG</t>
  </si>
  <si>
    <t>276</t>
  </si>
  <si>
    <t>XY CH-Rep AG</t>
  </si>
  <si>
    <t>Bahnhofstrasse 12, 8500 Frauenfeld TG</t>
  </si>
  <si>
    <t>HEALTHCARE</t>
  </si>
  <si>
    <t>7612345modelNY</t>
  </si>
  <si>
    <t>12345678901231</t>
  </si>
  <si>
    <t>MDD</t>
  </si>
  <si>
    <t>EU_CLASS_IIA</t>
  </si>
  <si>
    <t>false</t>
  </si>
  <si>
    <t>ETHANOL</t>
  </si>
  <si>
    <t>TÜV Italia S.r.l.</t>
  </si>
  <si>
    <t>Name wie auf dem Zertifikat angegeben ...</t>
  </si>
  <si>
    <t>2020-10-23</t>
  </si>
  <si>
    <t>Rev.002</t>
  </si>
  <si>
    <t>2020-10-20</t>
  </si>
  <si>
    <t>50 100 16803</t>
  </si>
  <si>
    <t>2023-10-23</t>
  </si>
  <si>
    <t>CERTIFICATION</t>
  </si>
  <si>
    <t>https://healthcare-test.firstbase.ch/a/ac268e2259faede3a3cefd283e2ad20a/CE%20Zertifikat%20iso13485-266530.pdf</t>
  </si>
  <si>
    <t>PRODUCT_IMAGE</t>
  </si>
  <si>
    <t>https://healthcare-test.firstbase.ch/a/754d0bd4b241b1b82d44c9f0ce10bc8a/Spritze.jpg</t>
  </si>
  <si>
    <t>ZNA</t>
  </si>
  <si>
    <t>MEDICAL_DEVICE_SAFETY</t>
  </si>
  <si>
    <t>2023-03-01</t>
  </si>
  <si>
    <t>2023-04-20</t>
  </si>
  <si>
    <t>2025-12-31</t>
  </si>
  <si>
    <t>true</t>
  </si>
  <si>
    <t>4.0</t>
  </si>
  <si>
    <t>DAY</t>
  </si>
  <si>
    <t>10</t>
  </si>
  <si>
    <t>5</t>
  </si>
  <si>
    <t>360</t>
  </si>
  <si>
    <t>LOW</t>
  </si>
  <si>
    <t>9.0</t>
  </si>
  <si>
    <t>CMT</t>
  </si>
  <si>
    <t>13.0</t>
  </si>
  <si>
    <t>52.0</t>
  </si>
  <si>
    <t>1.68</t>
  </si>
  <si>
    <t>KGM</t>
  </si>
  <si>
    <t>1.0</t>
  </si>
  <si>
    <t>H87</t>
  </si>
  <si>
    <t>3.0</t>
  </si>
  <si>
    <t>T</t>
  </si>
  <si>
    <t>12</t>
  </si>
  <si>
    <t>-20</t>
  </si>
  <si>
    <t>50</t>
  </si>
  <si>
    <t>Für Artikel, die die kumulative Zeitspanne von Temperaturunterbrechungen überschritten haben, veranlassen Sie bitte ...</t>
  </si>
  <si>
    <t>BASE_UNIT_OR_EACH</t>
  </si>
  <si>
    <t>PUG</t>
  </si>
  <si>
    <t>MANUFACTURING_DATE</t>
  </si>
  <si>
    <t>BATCH_NUMBER</t>
  </si>
  <si>
    <t>43</t>
  </si>
  <si>
    <t>60.0</t>
  </si>
  <si>
    <t>07649997749016</t>
  </si>
  <si>
    <t>CASE</t>
  </si>
  <si>
    <t>70.0</t>
  </si>
  <si>
    <t>25</t>
  </si>
  <si>
    <t>FALSE</t>
  </si>
  <si>
    <t>TRUE</t>
  </si>
  <si>
    <t>MRI_COMPATIBLE</t>
  </si>
  <si>
    <t>REUSABLE</t>
  </si>
  <si>
    <t>30</t>
  </si>
  <si>
    <t>471199</t>
  </si>
  <si>
    <t>42070603</t>
  </si>
  <si>
    <t>12345678</t>
  </si>
  <si>
    <t>INTRASTAT</t>
  </si>
  <si>
    <t>UDIModel::Pallet</t>
  </si>
  <si>
    <t>07649997749023</t>
  </si>
  <si>
    <t>STD-RACK, Pallete mit 2 Kartons</t>
  </si>
  <si>
    <t>STD-RACK, STAT S024-SX, GELB RX MIT ZUSATZBESCHREIBUNG XYZ Palette mit 2 Kartons a 25Stk</t>
  </si>
  <si>
    <t>STD-RACK Palette</t>
  </si>
  <si>
    <t>1</t>
  </si>
  <si>
    <t>90.0</t>
  </si>
  <si>
    <t>120.0</t>
  </si>
  <si>
    <t>90</t>
  </si>
  <si>
    <t>84</t>
  </si>
  <si>
    <t>50.0</t>
  </si>
  <si>
    <t>PALLET</t>
  </si>
  <si>
    <t>2</t>
  </si>
  <si>
    <t>07649997749016:7649997749030:756</t>
  </si>
  <si>
    <t>4711</t>
  </si>
  <si>
    <t>12345</t>
  </si>
  <si>
    <t>UDIModel::Package</t>
  </si>
  <si>
    <t>STD-RACK, 25er Karton</t>
  </si>
  <si>
    <t>STD-RACK, STAT S024-SX, GELB RX MIT ZUSATZBESCHREIBUNG XYZ 25er Karton</t>
  </si>
  <si>
    <t>STD-RACK 25er</t>
  </si>
  <si>
    <t>42</t>
  </si>
  <si>
    <t>25.0</t>
  </si>
  <si>
    <t>CT</t>
  </si>
  <si>
    <t>07649997749047:7649997749030:756</t>
  </si>
  <si>
    <t>&lt;&lt;--- trustbox einblenden: klicken Sie oben auf das +</t>
  </si>
  <si>
    <t>Add (= neu)
Change (= Änderung)
Delete ( = gelöscht)
Status (= Statusänd.)</t>
  </si>
  <si>
    <t>D-A-CH
ID</t>
  </si>
  <si>
    <t>BMS ID#</t>
  </si>
  <si>
    <t>Attributname DE</t>
  </si>
  <si>
    <t>Attributgruppe DE</t>
  </si>
  <si>
    <t>Community Hilfetext DE</t>
  </si>
  <si>
    <t>Attribute name EN</t>
  </si>
  <si>
    <t>Attribute group EN</t>
  </si>
  <si>
    <t>Community help text EN</t>
  </si>
  <si>
    <t>Status
trustbox</t>
  </si>
  <si>
    <t>Status
FMCG / consumer goods</t>
  </si>
  <si>
    <t>Status
healthcare</t>
  </si>
  <si>
    <t>Quick Start firstbase
healthcare</t>
  </si>
  <si>
    <r>
      <t xml:space="preserve"> Temporäre Lockerung der 
healthcare Validierung
</t>
    </r>
    <r>
      <rPr>
        <sz val="11"/>
        <color theme="0"/>
        <rFont val="Calibri"/>
        <family val="2"/>
        <scheme val="minor"/>
      </rPr>
      <t>Temporary status relaxation for healthcare validations</t>
    </r>
  </si>
  <si>
    <t>Bedingung /
Condition</t>
  </si>
  <si>
    <t>Format</t>
  </si>
  <si>
    <t>Code list</t>
  </si>
  <si>
    <t>Definierter Wertebereich  / Defined valid values</t>
  </si>
  <si>
    <t>Wiederholbar / Repeatable</t>
  </si>
  <si>
    <t>Multi Value</t>
  </si>
  <si>
    <t>GDSN XML Path</t>
  </si>
  <si>
    <t>GDSN Mapping Regeln/
GDSN mapping rules</t>
  </si>
  <si>
    <t>trustbox XML</t>
  </si>
  <si>
    <t>Basisartikel
Base item</t>
  </si>
  <si>
    <t>Verpackung
Packaging</t>
  </si>
  <si>
    <t>Palette
Pallet</t>
  </si>
  <si>
    <t>trustbox Profil</t>
  </si>
  <si>
    <t>FMCG  Profil</t>
  </si>
  <si>
    <t>HC Profil</t>
  </si>
  <si>
    <t>zu befüllen wenn / befüllbar wenn … (befüllt mit)
to be filled if / fillable if  … (filled with)</t>
  </si>
  <si>
    <t>Direktaufruf durch Link
Direct link to code list</t>
  </si>
  <si>
    <t>Gruppe / Group</t>
  </si>
  <si>
    <t>Attribut / Attribute</t>
  </si>
  <si>
    <t>Sprache/Masse /Währung
Language/Measurement/
Currency</t>
  </si>
  <si>
    <t>XML Path</t>
  </si>
  <si>
    <t>Mapping Regeln / Rules &amp; canonicalNames</t>
  </si>
  <si>
    <t>M001</t>
  </si>
  <si>
    <t>Bewegungskennzeichen / Artikelstatus</t>
  </si>
  <si>
    <t>Bewegungskennzeichen / transaktionsrelevante Datumsangaben</t>
  </si>
  <si>
    <t>Das Bewegungskennzeichen (= Artikelstatus) spezifiziert die Aktion, welche für den Artikel mit seiner Hierarchie durchgeführt werden soll: ADD (Neuanlage), CHANGE_BY_REFRESH (Änderung), CORRECT (Korrektur), DELETE (Löschung). Zusammen mit dem Gültig-ab Datum (-zeit) steuert es die Übernahme in den Datenpool und kennzeichnet gleichzeitig den Status der gelieferten Artikelhierarchie.</t>
  </si>
  <si>
    <t>Action request / Trade item status</t>
  </si>
  <si>
    <t>Action request / transaction relevant date information</t>
  </si>
  <si>
    <t xml:space="preserve">The action request specifies the action which shall be applied to the item and its hierarchy: ADD, CHANGE_BY_REFRESH, CORRECT, DELETE. Together with the effective date it controls taking over the data into the data pool and at the same time identifies the status of the delivered item hierarchy. 
</t>
  </si>
  <si>
    <t>M</t>
  </si>
  <si>
    <t>DocumentCommandEnumerationCode</t>
  </si>
  <si>
    <t>catalogue_item_notification:transaction/documentCommand/documentCommandHeader/@type</t>
  </si>
  <si>
    <t>M002</t>
  </si>
  <si>
    <t>Gültig-ab Datum (-zeit)</t>
  </si>
  <si>
    <t xml:space="preserve">Datum, zu dem die Informationsinhalte gültig werden. Dieses Datum kann sowohl für die Neuanlage eines Artikels als auch für Änderungen an bestehenden Artikeln genommen werden. In diesem Falle kennzeichnet das Datum die Gültigkeit der Änderung. </t>
  </si>
  <si>
    <t>Effective date time</t>
  </si>
  <si>
    <t>The date on which the information contents of the master data version are valid. This effective date can be used for initial trade item offering, or to mark a change in the information related to an existing trade item. In the last case, it would mark when these changes take effect.</t>
  </si>
  <si>
    <t>O</t>
  </si>
  <si>
    <t>X</t>
  </si>
  <si>
    <t>Date / Time</t>
  </si>
  <si>
    <t>catalogue_item_notification:catalogueItemNotification/catalogueItem/tradeItem/tradeItemSynchronisationDates/effectiveDateTime</t>
  </si>
  <si>
    <t>M003</t>
  </si>
  <si>
    <t>Löschdatum (-zeit)</t>
  </si>
  <si>
    <t>Teilt die Löschung eines Artikels mit, der niemals existiert hat und niemals existieren wird, aber möglicherweise den Einkäufern angeboten wurde.</t>
  </si>
  <si>
    <t>Cancelled date time</t>
  </si>
  <si>
    <t>Communicates cancellation of the launch of a trade item that was never and will never be manufactured, but may have been presented to buyers.</t>
  </si>
  <si>
    <t>catalogue_item_notification:catalogueItemNotification/catalogueItem/tradeItem/tradeItemSynchronisationDates/cancelledDateTime</t>
  </si>
  <si>
    <t>M004</t>
  </si>
  <si>
    <t>Auslaufdatum (-zeit)</t>
  </si>
  <si>
    <t>Teilt das Datum mit, ab dem der Artikel nicht mehr hergestellt wird.</t>
  </si>
  <si>
    <t>Discontinued date time</t>
  </si>
  <si>
    <t>Communicates the date on which the trade item is no longer to be manufactured.</t>
  </si>
  <si>
    <t>catalogue_item_notification:catalogueItemNotification/catalogueItem/tradeItem/tradeItemSynchronisationDates/discontinuedDateTime</t>
  </si>
  <si>
    <t>M005</t>
  </si>
  <si>
    <t>Verfügbarkeit: Startdatum (-zeit)</t>
  </si>
  <si>
    <t>Datum und Zeit, ab dem der Artikel vom Lieferanten verfügbar wird, inklusive Saisonware.</t>
  </si>
  <si>
    <t>Start availability date time</t>
  </si>
  <si>
    <t>The date (and time) from which the trade item becomes available from the supplier, including seasonal or temporary trade items.</t>
  </si>
  <si>
    <t>delivery_purchasing_information:deliveryPurchasingInformationModule/deliveryPurchasingInformation/startAvailabilityDateTime</t>
  </si>
  <si>
    <t>//productList/products/@startAvailabilityDateTime</t>
  </si>
  <si>
    <t>M006</t>
  </si>
  <si>
    <t xml:space="preserve">Verfügbarkeit: Enddatum (-zeit) </t>
  </si>
  <si>
    <t>Datum und Zeit, ab dem der Artikel vom Datenverantwortlichen nicht mehr verfügbar ist. Dies beinhaltet auch saisonale Verfügbarkeit sowie temporäre Artikel oder Dienstleistungen.</t>
  </si>
  <si>
    <t>End availability date time</t>
  </si>
  <si>
    <t>The date (and time) from which the trade item is no longer available from the information provider, including seasonal or temporary trade items and services.</t>
  </si>
  <si>
    <t>delivery_purchasing_information:deliveryPurchasingInformationModule/deliveryPurchasingInformation/endAvailabilityDateTime</t>
  </si>
  <si>
    <t>M007</t>
  </si>
  <si>
    <t>Publikationsdatum (-zeit)</t>
  </si>
  <si>
    <t>Datum und Zeit, an dem alle statischen Daten, die sich auf den Artikel beziehen, sichtbar werden und synchronisiert werden können.</t>
  </si>
  <si>
    <t>Publication date time</t>
  </si>
  <si>
    <t>A date on which all static data associated with the trade item becomes available for viewing and synchronisation.</t>
  </si>
  <si>
    <t>catalogue_item_notification:catalogueItemNotification/catalogueItem/tradeItem/tradeItemSynchronisationDates/publicationDateTime</t>
  </si>
  <si>
    <t>M008</t>
  </si>
  <si>
    <t>Letzte Änderung am</t>
  </si>
  <si>
    <t>Zeitpunkt, zu dem die Informationsinhalte des Artikels im Pool zuletzt geändert und gespeichert wurden.</t>
  </si>
  <si>
    <t>Changed at</t>
  </si>
  <si>
    <t>Last changed</t>
  </si>
  <si>
    <t xml:space="preserve">Indicates the point in time where the last modification on the trade Item was made and stored on the data exchange plattform.
</t>
  </si>
  <si>
    <t>catalogue_item_notification:catalogueItemNotification/catalogueItem/tradeItem/tradeItemSynchronisationDates/lastChangeDateTime</t>
  </si>
  <si>
    <t>M009</t>
  </si>
  <si>
    <t>Publikation an GLN (des Datenempfängers)</t>
  </si>
  <si>
    <t>Publikation von Artikeln</t>
  </si>
  <si>
    <t>GLN, die einen Händler identifiziert, der befugt ist, diese Artikeldaten zu erhalten. Dieses Feld wird im Allgemeinen für Eigenmarken ausgefüllt.</t>
  </si>
  <si>
    <t>Publish to GLN (of the data recipient)</t>
  </si>
  <si>
    <t>Publication of items</t>
  </si>
  <si>
    <t>GLN, which identifies a retailer who is authorized to receive this item data. This field is generally filled for private labels.</t>
  </si>
  <si>
    <t>n..13</t>
  </si>
  <si>
    <t>catalogue_item_publication:catalogueItemPublication/publishToGLN</t>
  </si>
  <si>
    <t>M010</t>
  </si>
  <si>
    <t>Publikation an Zielmarkt</t>
  </si>
  <si>
    <t>Werden Artikel(daten) an den Zielmarkt publiziert, sind sie öffentlich und somit grundsätzlich von allen Datenempfängern (GLNs) abrufbar.</t>
  </si>
  <si>
    <t>Publish to target market</t>
  </si>
  <si>
    <t>When item data is published to target market, it becomes public and in principle is accessible to all data recipients (GLNs).</t>
  </si>
  <si>
    <t>TargetMarketCountryCode</t>
  </si>
  <si>
    <t>catalogue_item_publication:catalogueItemPublication/publishToTargetMarket/targetMarketCountryCode</t>
  </si>
  <si>
    <t>M011</t>
  </si>
  <si>
    <t>Zielmarkt: Ländercode</t>
  </si>
  <si>
    <t xml:space="preserve">Zielmarkt (Land), dem der Artikel (mit all seinen Verpackungseinheiten) zugeordet ist, d.h. das Land, in dem der Datenverantwortliche ihn zu verkaufen gedenkt. Unterschiedliche Zielmärkte haben verschiedene Anforderungen an das Artikelstammdatenprofil. </t>
  </si>
  <si>
    <t>Target market country code</t>
  </si>
  <si>
    <t>Target market (country) assigned to the trade item (and all of its packaging items). The target market is where the trade item is intended to be sold. Different target markets have different demands regarding the item master data profile.</t>
  </si>
  <si>
    <t>für Schweiz / for Switzerland: 756</t>
  </si>
  <si>
    <t>catalogue_item_notification:catalogueItemNotification/catalogueItem/tradeItem/targetMarket/targetMarketCountryCode</t>
  </si>
  <si>
    <t>//productList/products/@targetMarketCountryCode</t>
  </si>
  <si>
    <t>M013</t>
  </si>
  <si>
    <t>Vorläufiger Artikelstatus: Code</t>
  </si>
  <si>
    <t xml:space="preserve">Code der anzeigt, ob die Artikeldaten einen bereits marktfertigen (FINAL) Status haben. (Angabe noch nicht zulässig!) </t>
  </si>
  <si>
    <t>Preliminary item status code</t>
  </si>
  <si>
    <t>A code designating whether the item data reflect go to market state (FINAL). (Indication not yet possible!)</t>
  </si>
  <si>
    <t>PreliminaryItemStatusCode</t>
  </si>
  <si>
    <t>catalogue_item_notification:catalogueItemNotification/catalogueItem/tradeItem/preliminaryItemStatusCode</t>
  </si>
  <si>
    <t>M014</t>
  </si>
  <si>
    <t>Vorgänger-GTIN</t>
  </si>
  <si>
    <t>GTIN des Artikels, der durch diesen Artikel permanent ersetzt wird.</t>
  </si>
  <si>
    <t>Replaced trade item identification</t>
  </si>
  <si>
    <t>GTIN of the trade item being permanently replaced by this trade item.</t>
  </si>
  <si>
    <t>an14</t>
  </si>
  <si>
    <t>GTIN14</t>
  </si>
  <si>
    <t>catalogue_item_notification:catalogueItemNotification/catalogueItem/tradeItem/referencedTradeItem/gtin</t>
  </si>
  <si>
    <t>catalogue_item_notification:catalogueItemNotification/catalogueItem/tradeItem/referencedTradeItem/gtin
SET
catalogue_item_notification:catalogueItemNotification/catalogueItem/tradeItem/referencedTradeItem/referencedTradeItemTypeCode = REPLACED</t>
  </si>
  <si>
    <t>//productList/products/productAttributes[@canonicalName="predecessorGTIN"]/value</t>
  </si>
  <si>
    <t>M015</t>
  </si>
  <si>
    <t>Temporärer Ersatzartikel</t>
  </si>
  <si>
    <t>Der hier identifizierte Artikel kann temporär die Original-GTIN aus dem Attribut "GTIN der Artikeleinheit" ersetzen. Dieses Attribut kann als zusätzliche Angabe bei der Original-GTIN gepflegt werden, um bspw. Saisonsortierungen warenwirtschaftlich miteinander zu verknüpfen.</t>
  </si>
  <si>
    <t>Substituted by trade item</t>
  </si>
  <si>
    <t>GTIN of a trade item that can temporarily be substituted for the original GTIN due to functional equivalence. This attribute can additionally be maintained for the original GTIN, for instance to link seasonal assortments in merchandise management.</t>
  </si>
  <si>
    <t>catalogue_item_notification:catalogueItemNotification/catalogueItem/tradeItem/referencedTradeItem/gtin
SET catalogue_item_notification:catalogueItemNotification/catalogueItem/tradeItem/referencedTradeItem/referencedTradeItemTypeCode = SUBSTITUTED</t>
  </si>
  <si>
    <t>M016</t>
  </si>
  <si>
    <t>GTIN der nächstniedrigeren Artikeleinheit</t>
  </si>
  <si>
    <t>Angaben zur nächstniedrigeren Verpackungseinheit</t>
  </si>
  <si>
    <t>GTIN der nächstniedrigeren Einheit, die in dieser Verpackungseinheit enthalten ist.</t>
  </si>
  <si>
    <t>Child trade item: GTIN</t>
  </si>
  <si>
    <t>Next lower level trade item information</t>
  </si>
  <si>
    <t>Identifies the GTIN of the next lower level trade item that the parent trade item contains.</t>
  </si>
  <si>
    <t>catalogue_item_notification:catalogueItemNotification/catalogueItem/tradeItem/nextLowerLevelTradeItemInformation/childTradeItem/gtin</t>
  </si>
  <si>
    <t>//productList/products/productAttributes[@canonicalName="childTradeItem"]/value</t>
  </si>
  <si>
    <t>M017</t>
  </si>
  <si>
    <t>GTIN der Artikeleinheit</t>
  </si>
  <si>
    <t>Die Global Trade Item Nummer (GTIN) ist der GS1-Schlüssel zur eindeutigen Identifizierung von Artikeln (auch von Um- oder Transportverpackungen). Unter einem Artikel versteht man ein Produkt oder eine Dienstleistung, für die eine Reihe von vordefinierten Informationen gesammelt werden und die an jedem beliebigem Punkt der Beschaffungskette mit einem Preis ausgezeichnet, bestellt oder in Rechnung gestellt werden können.</t>
  </si>
  <si>
    <t>Trade item identification: GTIN</t>
  </si>
  <si>
    <t>The Global Trade Item Number (GTIN) is the GS1 key used to uniquely identify a trade item (also for re- or transport packagings). A trade item is any item (product or service) upon which there is a need to retrieve pre-defined information, and that may be planned, priced, ordered, delivered and/or invoiced at any point in any supply chain.</t>
  </si>
  <si>
    <t>catalogue_item_notification:catalogueItemNotification/catalogueItem/tradeItem/gtin</t>
  </si>
  <si>
    <t>//productList/products/@gtin</t>
  </si>
  <si>
    <t>M018</t>
  </si>
  <si>
    <t>Gesamtzahl der Artikel der nächstniedrigeren Ebene</t>
  </si>
  <si>
    <t>Angabe der Gesamtanzahl der Artikel der nächstniedrigeren Ebene, die in diesem Artikel (Verpackungseinheit) enthalten sind. Sie ergibt sich aus der Summierung der "Anzahl der nächstniedrigeren Artikeleinheit" von allen nächstniedrigeren Artikeleinheiten (GTINs), die in diesem Artikel enthalten sind.</t>
  </si>
  <si>
    <t>Total quantity of next lower level trade item</t>
  </si>
  <si>
    <t>This represents the total quantity of next lower level trade items that this trade item (packaging item) contains. It is derived by summing the "Quantity of next lower trade item" of all Child trade item GTINs contained in the trade item.</t>
  </si>
  <si>
    <t>n..6</t>
  </si>
  <si>
    <t>catalogue_item_notification:catalogueItemNotification/catalogueItem/tradeItem/nextLowerLevelTradeItemInformation/totalQuantityOfNextLowerLevelTradeItem</t>
  </si>
  <si>
    <t>M019</t>
  </si>
  <si>
    <t>Anzahl der Kinder</t>
  </si>
  <si>
    <t>Anzahl der in einem komplexen Artikel enthaltenen verschiedenen GTINs (Artikel oder Komponenten) auf der nächstniedrigen Hierarchiestufe. Ein komplexer Artikel enthält mindestens zwei verschiedene GTINs.</t>
  </si>
  <si>
    <t>Quantity of children</t>
  </si>
  <si>
    <t>Indicates the number of unique next lower level trade items contained in a complex trade item. A complex trade item can contain at least two different GTINs.</t>
  </si>
  <si>
    <t>n..10</t>
  </si>
  <si>
    <t>catalogue_item_notification:catalogueItemNotification/catalogueItem/tradeItem/nextLowerLevelTradeItemInformation/quantityOfChildren</t>
  </si>
  <si>
    <t>M020</t>
  </si>
  <si>
    <t>Anzahl der nächstniedrigeren Artikeleinheit</t>
  </si>
  <si>
    <t>Die Anzahl einer im Artikel (Verpackungseinheit) enthaltenen nächstniedrigeren Artikeleinheit (GTIN).</t>
  </si>
  <si>
    <t>Quantity of next lower level trade item</t>
  </si>
  <si>
    <t>The quantity or number of a next lower level trade item (GTIN) that the parent trade item (packaging item) contains.</t>
  </si>
  <si>
    <t>catalogue_item_notification:catalogueItemNotification/catalogueItem/tradeItem/nextLowerLevelTradeItemInformation/childTradeItem/quantityOfNextLowerLevelTradeItem</t>
  </si>
  <si>
    <t>//productList/products/productAttributes[@canonicalName="quantityNextLower"]/value</t>
  </si>
  <si>
    <t>M021</t>
  </si>
  <si>
    <t>Datenträger: Code der Art</t>
  </si>
  <si>
    <t>Ein Code, der die Art des Datenträgers angibt, der sich physisch auf dem Artikel befindet.</t>
  </si>
  <si>
    <t xml:space="preserve">Data carrier type code </t>
  </si>
  <si>
    <t>A code indicating the type of data carrier physically present on the trade item.</t>
  </si>
  <si>
    <t>DataCarrierTypeCode</t>
  </si>
  <si>
    <t>trade_item_data_carrier_and_identification:tradeItemDataCarrierAndIdentificationModule/dataCarrier/dataCarrierTypeCode</t>
  </si>
  <si>
    <t>M022</t>
  </si>
  <si>
    <t>RFID auf Verpackung</t>
  </si>
  <si>
    <t>Angabe, ob auf der Verpackung des Artikels eine Radio Frequency ID (RFID) aufgebracht ist.</t>
  </si>
  <si>
    <t>Is radio frequency ID on packaging</t>
  </si>
  <si>
    <t>Indicates that the packaging of the trade item is tagged with a Radio Frequency ID.</t>
  </si>
  <si>
    <t>Boolean</t>
  </si>
  <si>
    <t>packaging_information:packagingInformationModule/packaging/isRadioFrequencyIDOnPackaging</t>
  </si>
  <si>
    <t>M023</t>
  </si>
  <si>
    <t xml:space="preserve">Deklarationspflichtige Zusatzstoffe und Ergänzungen der Bezeichnung </t>
  </si>
  <si>
    <t>Zusatzstoffe</t>
  </si>
  <si>
    <t>Im Produkt enthaltene deklarationspflichtige Zusatzstoffe und Ergänzungen der Bezeichnung.</t>
  </si>
  <si>
    <t>Declaration obligatory</t>
  </si>
  <si>
    <t>Additives</t>
  </si>
  <si>
    <t>Declaration obligatory additives contained in the product and specific accompanying particulars.</t>
  </si>
  <si>
    <t>AdditivesDeclarationObligatoryCode</t>
  </si>
  <si>
    <t>food_and_beverage_ingredient:foodAndBeverageIngredientModule/additiveInformation/additiveName</t>
  </si>
  <si>
    <t>//productList/products/nutrition/nutritionAttributes[@canonicalName="additives"]/value</t>
  </si>
  <si>
    <t>M024</t>
  </si>
  <si>
    <t>Deklarationspflichtige Zusatzstoffe und Ergänzungen der Bezeichnung: Grad des Vorkommens</t>
  </si>
  <si>
    <t xml:space="preserve">Code, der den Grad angibt, in dem der angegebene Zusatzstoff enthalten ist. </t>
  </si>
  <si>
    <t>Declaration obligatory: Level of containment</t>
  </si>
  <si>
    <t>Code indicating the level of presence of the additive.</t>
  </si>
  <si>
    <t>CM</t>
  </si>
  <si>
    <t>LevelOfContainmentCode</t>
  </si>
  <si>
    <t>CONTAINS</t>
  </si>
  <si>
    <t>food_and_beverage_ingredient:foodAndBeverageIngredientModule/additiveInformation/levelOfContainmentCode</t>
  </si>
  <si>
    <t>-</t>
  </si>
  <si>
    <t>Deklarationspflichte Zusatzstoffe werden, wenn vorhanden, leerzeichengetrennt ausgegeben (Siehe M023)
LevelOfContainmentCode kommt bei diesem Attribut nicht zur Anwendung.</t>
  </si>
  <si>
    <t>Change</t>
  </si>
  <si>
    <t>M025</t>
  </si>
  <si>
    <t>E-Nummern</t>
  </si>
  <si>
    <t>Im Produkt enthaltene sonstige Zusatzstoffe (E-Nummern), soweit sie sich auf der Verpackung befinden bzw. entsprechend der Zutatenliste dort aufgeführt sind.</t>
  </si>
  <si>
    <t>E numbers</t>
  </si>
  <si>
    <t>Miscellaneous additives (E Numbers) contained in the product, as far as contained in the list of ingredients indicated on the packaging.</t>
  </si>
  <si>
    <t>AdditivesENumbersCode</t>
  </si>
  <si>
    <t>M026</t>
  </si>
  <si>
    <t>E-Nummern: Grad des Vorkommens</t>
  </si>
  <si>
    <t>E numbers: Level of containment</t>
  </si>
  <si>
    <t>E-Nummern werden, wenn vorhanden, leerzeichengetrennt ausgegeben (Siehe M023)
LevelOfContainmentCode kommt bei diesem Attribut nicht zur Anwendung.</t>
  </si>
  <si>
    <t>M027</t>
  </si>
  <si>
    <t>Klasse</t>
  </si>
  <si>
    <t>Angabe der Klasse der im Produkt enthaltenen Zusatzstoffe (deklarationspflichtige und/oder E-Nummern).</t>
  </si>
  <si>
    <t>Class</t>
  </si>
  <si>
    <t>Specifying the class of additives present in the product (additives to be declared and / or E-numbers).</t>
  </si>
  <si>
    <t>AdditivesClassCode</t>
  </si>
  <si>
    <t>M028</t>
  </si>
  <si>
    <t>Klasse: Grad des Vorkommens</t>
  </si>
  <si>
    <t>Class: Level of containment</t>
  </si>
  <si>
    <t>Klasse (der Zusatzstoffe) wird, wenn vorhanden, leerzeichengetrennt ausgegeben (Siehe M023)
LevelOfContainmentCode kommt bei diesem Attribut nicht zur Anwendung.</t>
  </si>
  <si>
    <t>M029</t>
  </si>
  <si>
    <t>Allergen: Code</t>
  </si>
  <si>
    <t>Allergen</t>
  </si>
  <si>
    <t>Code, der die Art des Allergens angibt.</t>
  </si>
  <si>
    <t>Allergen type code</t>
  </si>
  <si>
    <t>Code indicating the type of allergen.</t>
  </si>
  <si>
    <t>AllergenTypeCode</t>
  </si>
  <si>
    <t>see relevant codes in code list</t>
  </si>
  <si>
    <t>allergen_information:allergenInformationModule/allergenRelatedInformation/allergen/allergenTypeCode</t>
  </si>
  <si>
    <t>//productList/products/nutrition/nutritionAttributes/@canonicalName</t>
  </si>
  <si>
    <t>Jedes Allergen hat einen eigenen canonicalName. Siehe Codeliste AllergenTypeCode für canonicalNames.</t>
  </si>
  <si>
    <t>M030</t>
  </si>
  <si>
    <t>Allergen: Grad des Vorkommens</t>
  </si>
  <si>
    <t xml:space="preserve">Code, der den Grad angibt, in dem das Allergen im Artikel enthalten ist. </t>
  </si>
  <si>
    <t>Allergen: Level of containment</t>
  </si>
  <si>
    <t>Code indicating the level of presence of the allergen.</t>
  </si>
  <si>
    <t>allergen_information:allergenInformationModule/allergenRelatedInformation/allergen/levelOfContainmentCode</t>
  </si>
  <si>
    <t>//productList/products/nutrition/nutritionAttributes[@canonicalName="*"]/value</t>
  </si>
  <si>
    <t>* = AllergenTypeCode, siehe M029
Werte für value siehe Codeliste LevelOfContainmentCode</t>
  </si>
  <si>
    <t>M031</t>
  </si>
  <si>
    <t>Allergenhinweise / Sprache</t>
  </si>
  <si>
    <t>Textbeschreibung, die den Verbraucher über das Vorhandensein von Allergenen informiert, gemäß den örtlichen Regeln und Bestimmungen und wie diese auf der Produktverpackung angegeben sind.</t>
  </si>
  <si>
    <t>Allergen statement / Language</t>
  </si>
  <si>
    <t>Textual description of the presence of allergens as governed by local rules and regulations, as indicated on the packaging, specified as one string.</t>
  </si>
  <si>
    <t>an..1000</t>
  </si>
  <si>
    <t>LanguageCode</t>
  </si>
  <si>
    <t>allergen_information:allergenInformationModule/allergenRelatedInformation/allergenStatement</t>
  </si>
  <si>
    <t>M032</t>
  </si>
  <si>
    <t>Zubereitungsgrad</t>
  </si>
  <si>
    <t>Nährwertinformationen</t>
  </si>
  <si>
    <t xml:space="preserve">Code, der den Zubereitungsgrad angibt, auf den sich die Nährwertangaben beziehen: unzubereitet oder zubereitet.
</t>
  </si>
  <si>
    <t>Preparation state</t>
  </si>
  <si>
    <t>Nutrient information</t>
  </si>
  <si>
    <t>Code specifying the preparation state the nutrient information applies to: prepared or unprepared.</t>
  </si>
  <si>
    <t xml:space="preserve"> - M074 and/or
 - M075 and/or
 - M072 and/or
 - M073     </t>
  </si>
  <si>
    <t>PreparationTypeCode</t>
  </si>
  <si>
    <t>nutritional_information:nutritionalInformationModule/nutrientHeader/preparationStateCode</t>
  </si>
  <si>
    <t>//productList/products/nutrition/nutritionFactsGroups/nutritionGroupAttributes[@canonicalName="preparationStateCode"]/value</t>
  </si>
  <si>
    <t>M033</t>
  </si>
  <si>
    <t>Conveniencegrad [%]</t>
  </si>
  <si>
    <t>Zubereitung</t>
  </si>
  <si>
    <t>Eine Angabe zum Grad der Bequemlichkeit der Zubereitung von Halbfertigprodukten. Der Conveniencegrad gibt den prozentualen Fertigstellungsgrad an. Er hilft dem Verbraucher einzuschätzen, wie viel Zubereitungsaufwand noch erforderlich ist.</t>
  </si>
  <si>
    <t>Convenience level [%]</t>
  </si>
  <si>
    <t>Preparation</t>
  </si>
  <si>
    <t>An indication of the ease of preparation for semi-prepared products. The convenience level indicates the level of preparation in percentage. It helps the consumer to assess how long it will take to prepare the meal.</t>
  </si>
  <si>
    <t>ConvenienceLevelPercentCode</t>
  </si>
  <si>
    <t>0, 25, 50, 65, 85, 100</t>
  </si>
  <si>
    <t>food_and_beverage_preparation_serving:foodAndBeveragePreparationServingModule/preparationServing/convenienceLevelPercent</t>
  </si>
  <si>
    <t>M034</t>
  </si>
  <si>
    <t>Ernährungshinweise: Ernährungsart</t>
  </si>
  <si>
    <t>Zusatzangaben</t>
  </si>
  <si>
    <t>Angabe der Ernährungsweise, für die der Artikel passend ist.</t>
  </si>
  <si>
    <t>Diet related information: Diet type code</t>
  </si>
  <si>
    <t>Additional information</t>
  </si>
  <si>
    <t>Code indicating the diet the product is suitable for.</t>
  </si>
  <si>
    <t>DietTypeCode</t>
  </si>
  <si>
    <t>diet_information:dietInformationModule/dietInformation/dietTypeInformation/dietTypeCode</t>
  </si>
  <si>
    <t>* = Jede Ernährungsart hat einen eigenen canonicalName. Siehe Codeliste DietTypeCode für canoncalNames</t>
  </si>
  <si>
    <t>M037</t>
  </si>
  <si>
    <t>Genusstauglichkeits- / Identitätskennzeichnung</t>
  </si>
  <si>
    <t>Identifikation der Zulassung oder Lizenz wie von der Kontrollbehörde vergeben. Hier: Genusstauglichkeits- oder Identitätskennzeichnung zu spezifischen Hygienevorschriften für Lebensmittel tierischen Ursprungs.</t>
  </si>
  <si>
    <t>Health mark</t>
  </si>
  <si>
    <t>Identification of the permit or license given by the regulatory agency. Here: Health mark for specific hygiene regulations for food of animal origin.</t>
  </si>
  <si>
    <t>an..200</t>
  </si>
  <si>
    <t>regulated_trade_item:regulatedTradeItemModule/regulatoryInformation/permitIdentification/regulatoryPermitIdentification</t>
  </si>
  <si>
    <t>regulated_trade_item:regulatedTradeItemModule/regulatoryInformation/permitIdentification/regulatoryPermitIdentification
SET regulated_trade_item:regulatedTradeItemModule/regulatoryInformation/regulationTypeCode = ANIMAL_ID_HEALTH_MARK</t>
  </si>
  <si>
    <t>//productList/products/productAttributes[@canonicalName="identificationMark"]/value</t>
  </si>
  <si>
    <t>M038</t>
  </si>
  <si>
    <t>Inhaltsstoff von Belang: Code</t>
  </si>
  <si>
    <t xml:space="preserve">Weitere Zutat oder Inhaltsstoff, der aus regulativen oder rechtlichen Gründen von Interesse sein mag, für den jedoch weder eine ungefähre noch eine akkurate Menge angegeben werden muss. </t>
  </si>
  <si>
    <t>Ingredient of concern code</t>
  </si>
  <si>
    <t>Indicates a claim to an ingredient, considered to be a concern for regulatory or other reasons, and which is "contained" within the trade item but may not need to specify the amount whether approximate or an accurate measurement be given.</t>
  </si>
  <si>
    <t>IngredientOfConcernCode</t>
  </si>
  <si>
    <t>food_and_beverage_ingredient:foodAndBeverageIngredientModule/ingredientOfConcernCode</t>
  </si>
  <si>
    <t>M039</t>
  </si>
  <si>
    <t>Inhaltsstoff: Name / Sprache</t>
  </si>
  <si>
    <t>Inhaltsstoff</t>
  </si>
  <si>
    <t xml:space="preserve">Freitextfeld zur Angabe eines Inhaltsstoffes oder einer Zutatengruppe (gemäß den Regularien des jeweiligen Zielmarktes). Dies schließt auch enthaltene Zusatzstoffe ein (Farb-, Konservierungsstoffe, E-Nummern, usw.). </t>
  </si>
  <si>
    <t>Ingredient name / Language</t>
  </si>
  <si>
    <t>Ingredients</t>
  </si>
  <si>
    <t>Text field indicating one ingredient or ingredient group (according to regulations of the target market). Ingredients include any additives (colorings, preservatives, e-numbers, etc) that are encompassed.</t>
  </si>
  <si>
    <t>an..70</t>
  </si>
  <si>
    <t>food_and_beverage_ingredient:foodAndBeverageIngredientModule/foodAndBeverageIngredient/ingredientName</t>
  </si>
  <si>
    <t>food_and_beverage_ingredient:foodAndBeverageIngredientModule/foodAndBeverageIngredient/ingredientName
food_and_beverage_ingredient:foodAndBeverageIngredientModule/foodAndBeverageIngredient/ingredientName/@languageCode</t>
  </si>
  <si>
    <t>M040</t>
  </si>
  <si>
    <t>Inhaltsstoff: Reihenfolge</t>
  </si>
  <si>
    <t>Zahl (01, 01.01, 02, 02.01, 02.02, 02.03, 03 …), die die Reihenfolge der Inhaltsstoffe nach Prozentanteil des Inhaltes angibt: (erster Hauptinhaltsstoff = 01, erster Unterinhaltsstoff = 01.01, zweiter Unterinhaltsstoff = 01.02, zweiter Hauptinhaltsstoff = 02 usw.).</t>
  </si>
  <si>
    <t>Ingredient sequence</t>
  </si>
  <si>
    <t>Integer (01, 01.01, 02, 02.01, 02.02, 02.03, 03 …) indicating the ingredient order by content percentage of the product. (first major ingredient = 01, first subingredient 01.01, second subingredient 01.02, second major ingredient = 02) etc.</t>
  </si>
  <si>
    <t>an..8</t>
  </si>
  <si>
    <t>The format of ingredientSequence must be 'dd.dd.dd…'. Where 'd' must be a digit, always ending in a 'dd' and never having a value of '00'.
Equal values are not allowed within a group.
A maximum of three ingredient levels are possible.</t>
  </si>
  <si>
    <t>food_and_beverage_ingredient:foodAndBeverageIngredientModule/foodAndBeverageIngredient/ingredientSequence</t>
  </si>
  <si>
    <t>M042</t>
  </si>
  <si>
    <t>Enthält Inhaltsstoff gentechnisch verändertes Protein oder DNA</t>
  </si>
  <si>
    <t>Angabe, ob der Inhaltsstoff genetisch modifiziertes Protein oder DNA enthält.</t>
  </si>
  <si>
    <t>Does ingredient contain genetically modified protein or DNA</t>
  </si>
  <si>
    <t>A statement of the presence or absence of genetically modified protein or DNA in the ingredient</t>
  </si>
  <si>
    <t>CO</t>
  </si>
  <si>
    <t>food_and_beverage_ingredient:foodAndBeverageIngredientModule/foodAndBeverageIngredient/ingredientFarmingProcessing/geneticallyModifiedDeclarationCode</t>
  </si>
  <si>
    <t>M043</t>
  </si>
  <si>
    <t>Inhaltsstoff: Prozentualer Anteil</t>
  </si>
  <si>
    <t>Angabe des prozentualen Anteils des Inhaltsstoffs.</t>
  </si>
  <si>
    <t>Ingredient content percentage [%]</t>
  </si>
  <si>
    <t>Indication of the percentage of the ingredient contained in the product.</t>
  </si>
  <si>
    <t>n..5 (5.2)</t>
  </si>
  <si>
    <t>0.01 to 100.00 [%]</t>
  </si>
  <si>
    <t>food_and_beverage_ingredient:foodAndBeverageIngredientModule/foodAndBeverageIngredient/ingredientContentPercentage</t>
  </si>
  <si>
    <t>M044</t>
  </si>
  <si>
    <t>Inhaltsstoff: Ursprungsland Code</t>
  </si>
  <si>
    <t xml:space="preserve">Code des Ursprungslandes, in dem der Inhaltsstoff produziert oder gefertigt wird. Die Angabe auf dem Artikellabel richtet sich nach den relevanten Kennzeichnungskriterien. </t>
  </si>
  <si>
    <t>Ingredient country of origin code</t>
  </si>
  <si>
    <t xml:space="preserve">The code of the country in which the ingredient has been produced or manufactured, according to criteria established for the purpose of application of the value may or may not be presented on the trade item label. </t>
  </si>
  <si>
    <t>CountryCode</t>
  </si>
  <si>
    <t>food_and_beverage_ingredient:foodAndBeverageIngredientModule/foodAndBeverageIngredient/ingredientPlaceOfActivity/countryOfOrigin/countryCode</t>
  </si>
  <si>
    <t>M045</t>
  </si>
  <si>
    <t>Inhaltsstoff: Fischfangzone</t>
  </si>
  <si>
    <t>Das Seegebiet, in dem die Fische oder Meeresfrüchte des Inhaltsstoffes dieses Artikels gefangen werden.</t>
  </si>
  <si>
    <t xml:space="preserve">Ingredient fish catch zone </t>
  </si>
  <si>
    <t>The sea zone where the fish or seafood ingredient in the trade item was caught in.</t>
  </si>
  <si>
    <t>CatchAreaCode_GDSN</t>
  </si>
  <si>
    <t>food_and_beverage_ingredient:foodAndBeverageIngredientModule/foodAndBeverageIngredient/ingredientPlaceOfActivity/productActivityDetails/productActivityRegionZoneCodeReference/enumerationValueInformation/enumerationValue</t>
  </si>
  <si>
    <t>food_and_beverage_ingredient:foodAndBeverageIngredientModule/foodAndBeverageIngredient/ingredientPlaceOfActivity/productActivityDetails/productActivityRegionZoneCodeReference/enumerationValueInformation/enumerationValue
SET food_and_beverage_ingredient:foodAndBeverageIngredientModule/foodAndBeverageIngredient/ingredientPlaceOfActivity/productActivityDetails/productActivityTypeCode = CATCH_ZONE
SET food_and_beverage_ingredient:foodAndBeverageIngredientModule/foodAndBeverageIngredient/ingredientPlaceOfActivity/productActivityDetails/productActivityRegionZoneCodeReference/externalAgencyName = FAO</t>
  </si>
  <si>
    <t>M046</t>
  </si>
  <si>
    <t>Zucht- und Anbaumethode: Code</t>
  </si>
  <si>
    <t>Die Angabe, aus der hervorgeht, wie das Erzeugnis angebaut, kultiviert und/oder aufgezogen wurde.</t>
  </si>
  <si>
    <t>Growing method code</t>
  </si>
  <si>
    <t>The code indicating how the product has been grown, cultivated, reared and/or raised.</t>
  </si>
  <si>
    <t>GrowingMethodCode</t>
  </si>
  <si>
    <t>farming_and_processing_information:farmingAndProcessingInformationModule/tradeItemFarmingAndProcessing/growingMethodCode</t>
  </si>
  <si>
    <t>M047</t>
  </si>
  <si>
    <t>Zutatenliste / Sprache</t>
  </si>
  <si>
    <t>Auflistung der wesentlichen im Artikel enthaltenen Zutaten in absteigender Reihenfolge ihres Gewichtsanteils, soweit sie sich auf der Verpackung befinden bzw. entsprechend der Zutatenliste dort aufgeführt sind.</t>
  </si>
  <si>
    <t>Ingredient statement / Language</t>
  </si>
  <si>
    <t xml:space="preserve">Information on the constituent ingredient make-up of the product specified as one string. </t>
  </si>
  <si>
    <t>an..5000</t>
  </si>
  <si>
    <t>food_and_beverage_ingredient:foodAndBeverageIngredientModule/ingredientStatement</t>
  </si>
  <si>
    <t>food_and_beverage_ingredient:foodAndBeverageIngredientModule/ingredientStatement
food_and_beverage_ingredient:foodAndBeverageIngredientModule/ingredientStatement/@languageCode</t>
  </si>
  <si>
    <t>//productList/products/nutrition/nutritionAttributes[@canonicalName="ingredients"]/value</t>
  </si>
  <si>
    <t>Sprache:
//productList/products/nutrition/nutritionAttributes[@canonicalName="ingredients"][@languageCode]</t>
  </si>
  <si>
    <t>M048</t>
  </si>
  <si>
    <t>Organismus Code</t>
  </si>
  <si>
    <t>Mikrobiologische Angaben</t>
  </si>
  <si>
    <t>Code, der die Art des mikrobiologischen Organismus angibt.</t>
  </si>
  <si>
    <t>Microbiological organism code</t>
  </si>
  <si>
    <t>Microbiological information</t>
  </si>
  <si>
    <t>Code indicating the type of microbiological organism.</t>
  </si>
  <si>
    <t>MicrobiologicalOrganismCode</t>
  </si>
  <si>
    <t>food_and_beverage_properties_information:foodAndBeveragePropertiesInformationModule/microbiologicalInformation/microbiologicalOrganismCode</t>
  </si>
  <si>
    <t>M049</t>
  </si>
  <si>
    <t xml:space="preserve">Organismus Maximalwert / Maßeinheit </t>
  </si>
  <si>
    <t>Maximal zulässige Anzahl des mikrobiologischen Organismus pro Gewicht oder Volumen.</t>
  </si>
  <si>
    <t xml:space="preserve">Microbiological organism maximum value / UOM </t>
  </si>
  <si>
    <t>The maximum allowable value of the microbiological organism per weight or volume in a specific environment.</t>
  </si>
  <si>
    <t>n..15 (15.5)</t>
  </si>
  <si>
    <t>MeasurementUnitCode_GDSN</t>
  </si>
  <si>
    <t>0.00000 - 9,999,999,999.99999 [UOM]</t>
  </si>
  <si>
    <t>food_and_beverage_properties_information:foodAndBeveragePropertiesInformationModule/microbiologicalInformation/microbiologicalOrganismMaximumValue</t>
  </si>
  <si>
    <t>food_and_beverage_properties_information:foodAndBeveragePropertiesInformationModule/microbiologicalInformation/microbiologicalOrganismMaximumValue
food_and_beverage_properties_information:foodAndBeveragePropertiesInformationModule/microbiologicalInformation/microbiologicalOrganismMaximumValue/@measurementUnitCode</t>
  </si>
  <si>
    <t>M050</t>
  </si>
  <si>
    <t xml:space="preserve">Organismus Referenzwert / Maßeinheit </t>
  </si>
  <si>
    <t>Referenzwerte geben an, welche produktspezifischen Grenzbereiche von Mikroorganismen zu erwarten sind, und welcher Gehalt im jeweiligen Nahrungsmittel nach den Hygieneregeln akzeptabel ist. Per Definition reflektiert dieser Wert einen mikrobiologischen Grenzwert, der in einem Zwei-Klassenplan gute Qualität von mangelhafter Qualität, oder in einem Drei-Klassenplan gute Qualität von grenzwertig akzeptabler Qualität unterscheidet. Im Hinblick auf die Prüfung des Produktionsprozesses zeigt eine Überschreitung des Referenzwertes an Mikroorganismen verbesserunswürdige Schwachpunkte in der hygienischen Situation an.</t>
  </si>
  <si>
    <t>Microbiological organism reference value / UOM</t>
  </si>
  <si>
    <t>Reference values give an indication of which product specific ranges of micro organisms are to be expected and which micro organism contents in the appropriate food products are acceptable due to hygiene rules. Per definition this value reflects a microbiological limit which in a 2-class plan, separates good quality from defective quality or in a 3-class plan, separates good quality from marginally acceptable quality. With regard to the audit of the production processes exceeding the microbiological reference limit means, it indicates there are leak points in the production process and the hygienic situation needs to be increased.</t>
  </si>
  <si>
    <t xml:space="preserve">1.00000 - 9,999,999,999.99999 [UOM] </t>
  </si>
  <si>
    <t>food_and_beverage_properties_information:foodAndBeveragePropertiesInformationModule/microbiologicalInformation/microbiologicalOrganismReferenceValue</t>
  </si>
  <si>
    <t>food_and_beverage_properties_information:foodAndBeveragePropertiesInformationModule/microbiologicalInformation/microbiologicalOrganismReferenceValue
food_and_beverage_properties_information:foodAndBeveragePropertiesInformationModule/microbiologicalInformation/microbiologicalOrganismReferenceValue/@measurementUnitCode</t>
  </si>
  <si>
    <t>M051</t>
  </si>
  <si>
    <t xml:space="preserve">Organismus Warnwert / Maßeinheit </t>
  </si>
  <si>
    <t>Ein mikrobiologischer Grenzwert, der in einem Drei-Klassenplan noch grenzwertig akzeptable Qualität von mangelhafter Qualität unterscheidet. Eine Überschreitung des Warnwertes an Mikroorganismen zeigt eine schlechte Qualität des Hygienestandards in der Nahrungsmittelproduktion an, die wahrscheinlich zur Gesundheitsgefährdung führen könnte.</t>
  </si>
  <si>
    <t>Microbiological organism warning value / UOM</t>
  </si>
  <si>
    <t>A microbiological limit which, in a 3–class plan, separates marginally acceptable quality from defective quality. Exceeding the limits of the allowed content of micro organisms defined as warning values indicates there is a poor quality of the hygiene standard in the food production. This would probably lead to health hazards.</t>
  </si>
  <si>
    <t>food_and_beverage_properties_information:foodAndBeveragePropertiesInformationModule/microbiologicalInformation/microbiologicalOrganismWarningValue</t>
  </si>
  <si>
    <t>food_and_beverage_properties_information:foodAndBeveragePropertiesInformationModule/microbiologicalInformation/microbiologicalOrganismWarningValue
food_and_beverage_properties_information:foodAndBeveragePropertiesInformationModule/microbiologicalInformation/microbiologicalOrganismWarningValue/@measurementUnitCode</t>
  </si>
  <si>
    <t>M052</t>
  </si>
  <si>
    <t>Energie [kcal]</t>
  </si>
  <si>
    <t>Energiewert in Kilokalorien (kcal) bezogen auf die angegebene Bezugsgröße der Nährwertkennzeichnung.</t>
  </si>
  <si>
    <t>Energy value: kcal</t>
  </si>
  <si>
    <t>Energy value in kilocalories (kcal) based on the given nutrient basis quantity.</t>
  </si>
  <si>
    <t>n..9 (9.5)</t>
  </si>
  <si>
    <t>0 - 9,999.99999</t>
  </si>
  <si>
    <t>nutritional_information:nutritionalInformationModule/nutrientHeader/nutrientDetail/quantityContained</t>
  </si>
  <si>
    <t>nutritional_information:nutritionalInformationModule/nutrientHeader/nutrientDetail/quantityContained
nutritional_information:nutritionalInformationModule/nutrientHeader/nutrientDetail/quantityContained/@measurementUnitCode = E14 
SET nutritional_information:nutritionalInformationModule/nutrientHeader/ nutrientDetail/nutrientTypeCode = ENER-</t>
  </si>
  <si>
    <t>//productList/products/nutrition/nutritionFactsGroups/nutritionFacts[@canonicalName="energyKcal"]</t>
  </si>
  <si>
    <t>Wiederholbar: Für Basisbezugsgrösse und Portionsgrösse</t>
  </si>
  <si>
    <t>M053</t>
  </si>
  <si>
    <t>Energie [kJ]</t>
  </si>
  <si>
    <t>Energiewert in Kilojoule (kJ) bezogen auf die angegebene Bezugsgröße der Nährwertkennzeichnung.</t>
  </si>
  <si>
    <t>Energy value: kJ</t>
  </si>
  <si>
    <t>Energy value in kilojoules (kJ) based on the given nutrient basis quantity.</t>
  </si>
  <si>
    <t>nutritional_information:nutritionalInformationModule/nutrientHeader/nutrientDetail/quantityContained
nutritional_information:nutritionalInformationModule/nutrientHeader/nutrientDetail/quantityContained/@measurementUnitCode = KJO
SET nutritional_information:nutritionalInformationModule/nutrientHeader/ nutrientDetail/nutrientTypeCode = ENER-</t>
  </si>
  <si>
    <t>//productList/products/nutrition/nutritionFactsGroups/nutritionFacts[@canonicalName="energyKJ"]</t>
  </si>
  <si>
    <t>M054</t>
  </si>
  <si>
    <t>Energie: Messgenauigkeit</t>
  </si>
  <si>
    <t>Code, der die Genauigkeit angibt, in der der spezifizierte Energiewert gemessen ist, z.B. ungefähr oder kleiner als.</t>
  </si>
  <si>
    <t>Energy value: Measurement precision code</t>
  </si>
  <si>
    <t>Code indicating whether the specification of the energy value is for example approximate or less than.</t>
  </si>
  <si>
    <t>MeasurementPrecisionCode</t>
  </si>
  <si>
    <t xml:space="preserve">APPROXIMATELY / LESS_THAN </t>
  </si>
  <si>
    <t>nutritional_information:nutritionalInformationModule/nutrientHeader/nutrientDetail/measurementPrecisionCode</t>
  </si>
  <si>
    <t>//productList/products/nutrition/nutritionFactsGroups/nutritionFacts/@precision</t>
  </si>
  <si>
    <t>M055</t>
  </si>
  <si>
    <t>Energie: % der Referenzmenge</t>
  </si>
  <si>
    <t>Prozent der empfohlenen Tageszufuhr/-menge (% der Referenzmenge) der im Produkt enthaltenen Energie bezogen auf die angegebene Bezugsgröße der Nährwertkennzeichnung.</t>
  </si>
  <si>
    <t>Energy value: % RDA</t>
  </si>
  <si>
    <t>Percentage of the RDA (= Recommended Daily Allowance) of the energy content in a product based on the indicated nutrient basis quantity.</t>
  </si>
  <si>
    <t>nutritional_information:nutritionalInformationModule/nutrientHeader/nutrientDetail/dailyValueIntakePercent</t>
  </si>
  <si>
    <t>//productList/products/nutrition/nutritionFactsGroups/nutritionFacts/@dailyPercent</t>
  </si>
  <si>
    <t>M057</t>
  </si>
  <si>
    <t>Nährwertangaben: Bestandteil</t>
  </si>
  <si>
    <t>Ein Code, der einen im Produkt enthaltenen Nährstoff oder Nährwertbestandteil identifiziert.</t>
  </si>
  <si>
    <t>Nutritional content information: Component</t>
  </si>
  <si>
    <t>A code identifying a nutrient or a component of the nutritional content contained in the product.</t>
  </si>
  <si>
    <t>NutrientTypeCode</t>
  </si>
  <si>
    <t>X
(on 2 levels)</t>
  </si>
  <si>
    <t>nutritional_information:nutritionalInformationModule/nutrientHeader/nutrientDetail/nutrientTypeCode</t>
  </si>
  <si>
    <t>//productList/products/nutrition/nutritionFactsGroups/nutritionFacts/@canonicalName</t>
  </si>
  <si>
    <t>Jeder Nährwertbestandteil hat einen eigenen canonicalName. Siehe Codeliste NutrientTypeCode für canonical Names</t>
  </si>
  <si>
    <t>M058</t>
  </si>
  <si>
    <t>Nährwertangaben: Messgenauigkeit</t>
  </si>
  <si>
    <t>Code, der die Messgenauigkeit angibt, in der der spezifizierte Wert des Nährwertbestandteils gemessen ist, z.B. ungefähr oder kleiner als.</t>
  </si>
  <si>
    <t>Nutritional content information: Measurement precision code</t>
  </si>
  <si>
    <t>Code indicating whether the specification of the nutrient content or value is for example approximate or less than.</t>
  </si>
  <si>
    <t>//productList/products/nutrition/nutritionAttributes/@precision</t>
  </si>
  <si>
    <t>M059</t>
  </si>
  <si>
    <t>Nährwertangaben: Wert / Maßeinheit</t>
  </si>
  <si>
    <t>Messwert des Nährstoffes oder Nährwertbestandteils bezogen auf die angegebene Bezugsgröße der Nährwertkennzeichnung.</t>
  </si>
  <si>
    <t>Nutritional content information: Value / UOM</t>
  </si>
  <si>
    <t>Measurement value indicating the amount of the nutrient component referring to the indicated nutrient basis quantity.</t>
  </si>
  <si>
    <t xml:space="preserve"> 0 - 9,999,999,999.99999 [GRM]</t>
  </si>
  <si>
    <t>nutritional_information:nutritionalInformationModule/nutrientHeader/nutrientDetail/quantityContained
nutritional_information:nutritionalInformationModule/nutrientHeader/nutrientDetail/quantityContained/@measurementUnitCode</t>
  </si>
  <si>
    <t>//productList/products/nutrition/nutritionAttributes[@canonicalName="*"]/amount
//productList/products/nutrition/nutritionAttributes[@canonicalName="*"]/unitOfMeasure</t>
  </si>
  <si>
    <t>* = NutrientTypeCode, siehe M057</t>
  </si>
  <si>
    <t>M060</t>
  </si>
  <si>
    <t>Nährwertangaben: % der Referenzmenge</t>
  </si>
  <si>
    <t>Prozentsatz der empfohlenen Tageszufuhr / -menge (Referenzmenge), in dem der Nährstoff oder Nährwertbestandteil in der angegebenen Bezugsgröße der Nährwertkennzeichnung enthalten ist.</t>
  </si>
  <si>
    <t>Nutritional content information: % RDA</t>
  </si>
  <si>
    <t>Percentage of the recommended daily intake (RDA = Recommended Daily Allowance) in which the nutrient component is contained in the indicated nutrient basis quantity.</t>
  </si>
  <si>
    <t>M062</t>
  </si>
  <si>
    <t>Sonstige Nährwertangaben: Bestandteil</t>
  </si>
  <si>
    <t>Ein Code, der einen im Produkt enthaltenen (sonstigen) Nährstoff oder Nährwertbestandteil identifiziert.</t>
  </si>
  <si>
    <t>Other nutritional content information: Component</t>
  </si>
  <si>
    <t>A code identifying a nutrient or a component of the (other) nutritional content contained in the product.</t>
  </si>
  <si>
    <t>NutrientTypeCodeOther</t>
  </si>
  <si>
    <t>Jeder Nährwertbestandteil hat einen eigenen canonicalName. Siehe Codeliste NutrientTypeCodeOther für canonical Names</t>
  </si>
  <si>
    <t>M063</t>
  </si>
  <si>
    <t>Sonstige Nährwertangaben: Messgenauigkeit</t>
  </si>
  <si>
    <t>Code, der die Genauigkeit angibt, in der der spezifizierte Wert des sonstigen Nährwertbestandteils gemessen ist, z.B. ungefähr oder kleiner als.</t>
  </si>
  <si>
    <t>Other nutritional content information: Measurement precision code</t>
  </si>
  <si>
    <t>Code indicating whether the specification of the (other) nutrient content or value is for example approximate or less than.</t>
  </si>
  <si>
    <t>M064</t>
  </si>
  <si>
    <t>Sonstige Nährwertangaben: Wert / Maßeinheit</t>
  </si>
  <si>
    <t>Messwert des (sonstigen) Nährstoffes oder Nährwertbestandteils bezogen auf die angegebene Bezugsgröße der Nährwertkennzeichnung.</t>
  </si>
  <si>
    <t>Other nutritional content information: Value / UOM</t>
  </si>
  <si>
    <t>Measurement value indicating the amount of the (other) nutrient component referring to the indicated nutrient basis quantity.</t>
  </si>
  <si>
    <t xml:space="preserve"> 0 - 9,999,999,999.99999 [UOM]</t>
  </si>
  <si>
    <t>* = NutrientTypeCodeOther, siehe M062</t>
  </si>
  <si>
    <t>M065</t>
  </si>
  <si>
    <t>Sonstige Nährwertangaben: % der Referenzmenge</t>
  </si>
  <si>
    <t>Prozentsatz der empfohlenen Tageszufuhr / -menge (Referenzmenge), in dem der (sonstige) Nährstoff oder Nährwertbestandteil in der angegebenen Bezugsgröße der Nährwertkennzeichnung enthalten ist.</t>
  </si>
  <si>
    <t>Other nutritional content information: % RDA</t>
  </si>
  <si>
    <t>Percentage of the recommended daily intake (RDA = Recommended Daily Allowance) in which the (other) nutrient component is contained in the indicated nutrient basis quantity.</t>
  </si>
  <si>
    <t>M067</t>
  </si>
  <si>
    <t>Vitamine / Mineralien: Code</t>
  </si>
  <si>
    <t>Ein Code, der ein im Produkt enthaltenes Vitamin oder Mineral identifiziert.</t>
  </si>
  <si>
    <t>Vitamins / Minerals: Code</t>
  </si>
  <si>
    <t>A code identifying a vitamin or mineral contained in the product.</t>
  </si>
  <si>
    <t>NutrientTypeCodeVitaminMineral</t>
  </si>
  <si>
    <t>Jeder Nährwertbestandteil hat einen eigenen canonicalName. Siehe Codeliste NutrientTypeCodeVitaminMineral für canonical Names</t>
  </si>
  <si>
    <t>M068</t>
  </si>
  <si>
    <t>Vitamine / Mineralien: Wert / Maßeinheit</t>
  </si>
  <si>
    <t>Messwert des Vitamins oder Minerals bezogen auf die angegebene Bezugsgröße der Nährwertkennzeichnung.</t>
  </si>
  <si>
    <t>Vitamins / Minerals: Value / UOM</t>
  </si>
  <si>
    <t>Measurement value indicating the amount of the vitamin or mineral referring to the indicated nutrient basis quantity.</t>
  </si>
  <si>
    <t>* = NutrientTypeCodeVitaminMineral, siehe M067</t>
  </si>
  <si>
    <t>M069</t>
  </si>
  <si>
    <t>Vitamine / Mineralien: Messgenauigkeit</t>
  </si>
  <si>
    <t>Code, der die Genauigkeit angibt, in der der spezifizierte Wert des Vitamins/Minerals gemessen ist, z.B. ungefähr oder kleiner als.</t>
  </si>
  <si>
    <t>Vitamins / Minerals: Measurement precision code</t>
  </si>
  <si>
    <t>Code indicating whether the specification of the vitamin or mineral content is for example approximate or less than.</t>
  </si>
  <si>
    <t>M070</t>
  </si>
  <si>
    <t>Vitamine / Mineralien: % der Nährstoffbezugswerte</t>
  </si>
  <si>
    <t>Prozentsatz der empfohlenen Tageszufuhr / -menge (Referenzmenge), in dem das Vitamin oder Mineral in der angegebenen Bezugsgröße der Nährwertkennzeichnung enthalten ist.</t>
  </si>
  <si>
    <t>Vitamins / Minerals: % RDA</t>
  </si>
  <si>
    <t>Percentage of the recommended daily intake (RDA = Recommended Daily Allowance) in which the vitamin or mineral is contained in the indicated nutrient basis quantity.</t>
  </si>
  <si>
    <t>M072</t>
  </si>
  <si>
    <t>Nährwertkennzeichnung: Bezugsgröße / Maßeinheit</t>
  </si>
  <si>
    <t>Angabe der Portionsgröße, auf die sich die Angabe pro Nährstoff bezieht. Beispiel: Pro 100 Gramm.</t>
  </si>
  <si>
    <t>Nutrient basis quantity  / UOM</t>
  </si>
  <si>
    <t>Measurement value specifying the serving size in which the information per nutrient has been stated. Example: Per 100 grams.</t>
  </si>
  <si>
    <t xml:space="preserve"> - M032 und/oder   and/or
 - M052 und/oder   and/or
 - M053 und/oder   and/or
 - M057 und/oder   and/or
 - M062 und/oder   and/or
 - M067</t>
  </si>
  <si>
    <t>NutritionalValueReferenceLevelCode</t>
  </si>
  <si>
    <t>100 GRM
100 MLT
1 PTN
1 LTR</t>
  </si>
  <si>
    <t>nutritional_information:nutritionalInformationModule/nutrientHeader/nutrientBasisQuantity</t>
  </si>
  <si>
    <t>nutritional_information:nutritionalInformationModule/nutrientHeader/nutrientBasisQuantity
nutritional_information:nutritionalInformationModule/nutrientHeader/nutrientBasisQuantity/@measurementUnitCode</t>
  </si>
  <si>
    <t>//productList/products/nutrition/nutritionFactsGroups/nutritionFacts[@baseAmount]
//productList/products/nutrition/nutritionFactsGroups/nutritionFacts[@baseUnitOfMeasure]</t>
  </si>
  <si>
    <t>M073</t>
  </si>
  <si>
    <t>Tagesdosis Referenzwert / Sprache</t>
  </si>
  <si>
    <t>Freitextfeld, das den Referenzwert angibt, auf den sich die Angabe der Tagesdosis bezieht.</t>
  </si>
  <si>
    <t>Daily value intake reference / Language</t>
  </si>
  <si>
    <t>Free text field specifying the daily value intake reference on which the daily value intake per nutrient has been based.</t>
  </si>
  <si>
    <t xml:space="preserve"> - M055 und/oder   and/or
 - M060 und/oder   and/or
 - M065 und/oder   and/or
 - M070</t>
  </si>
  <si>
    <t>an..500</t>
  </si>
  <si>
    <t>nutritional_information:nutritionalInformationModule/nutrientHeader/dailyValueIntakeReference</t>
  </si>
  <si>
    <t>nutritional_information:nutritionalInformationModule/nutrientHeader/dailyValueIntakeReference
nutritional_information:nutritionalInformationModule/nutrientHeader/dailyValueIntakeReference/@languageCode</t>
  </si>
  <si>
    <t>M074</t>
  </si>
  <si>
    <t>Portionsgröße: Beschreibung / Sprache</t>
  </si>
  <si>
    <t>Freitextfeld, das die Portionsgröße definiert, auf die sich die Angabe pro Nährstoff bezieht. Beispiel: Pro 1/3 Tasse (42 g).</t>
  </si>
  <si>
    <t>Serving size description / Language</t>
  </si>
  <si>
    <t>Free text field specifying the serving size for which the information per nutrient has been stated. Example: Per 1/3 cup (42 g).</t>
  </si>
  <si>
    <t>nutritional_information:nutritionalInformationModule/nutrientHeader/servingSizeDescription</t>
  </si>
  <si>
    <t>nutritional_information:nutritionalInformationModule/nutrientHeader/servingSizeDescription
nutritional_information:nutritionalInformationModule/nutrientHeader/servingSizeDescription/@languageCode</t>
  </si>
  <si>
    <t>M075</t>
  </si>
  <si>
    <t>Portionsgröße: Wert / Maßeinheit</t>
  </si>
  <si>
    <t xml:space="preserve">Angabe der Portionsgröße, auf die sich die Angabe pro Nährstoff bezieht. Beispiel: Pro 250 Gramm. </t>
  </si>
  <si>
    <t>Serving size: Value / UOM</t>
  </si>
  <si>
    <t>Measurement value specifying the serving size in which the information per nutrient has been stated. Example: Per 250 grams.</t>
  </si>
  <si>
    <t>n..9 (9.3)</t>
  </si>
  <si>
    <t xml:space="preserve">0.001 - 999,999.999 </t>
  </si>
  <si>
    <t>nutritional_information:nutritionalInformationModule/nutrientHeader/servingSize</t>
  </si>
  <si>
    <t>nutritional_information:nutritionalInformationModule/nutrientHeader/servingSize
nutritional_information:nutritionalInformationModule/nutrientHeader/servingSize/@measurementUnitCode</t>
  </si>
  <si>
    <t>//productList/products/nutrition/nutritionFactsGroups/nutritionGroupAttributes[@canonicalName="servingSize"]/value
//productList/products/nutrition/nutritionFactsGroups/nutritionGroupAttributes[@canonicalName="servingSize_uom"]/value</t>
  </si>
  <si>
    <t>M076</t>
  </si>
  <si>
    <t>Anzahl der Portionen pro Packung</t>
  </si>
  <si>
    <t>Portion</t>
  </si>
  <si>
    <t xml:space="preserve">Die Gesamtzahl an Portionen, die in der Packung enthalten ist. </t>
  </si>
  <si>
    <t xml:space="preserve">Number of servings per package </t>
  </si>
  <si>
    <t>Servings</t>
  </si>
  <si>
    <t>The total number of servings contained in the package.</t>
  </si>
  <si>
    <t>n..8 (8.3)</t>
  </si>
  <si>
    <t xml:space="preserve">0.001 - 99,999.999 </t>
  </si>
  <si>
    <t>food_and_beverage_preparation_serving:foodAndBeveragePreparationServingModule/servingQuantityInformation/numberOfServingsPerPackage</t>
  </si>
  <si>
    <t>//productList/products/productAttributes[@canonicalName="piecesPerPackage"]/value</t>
  </si>
  <si>
    <t>M077</t>
  </si>
  <si>
    <t>Portionen pro Packung: von-bis / Sprache</t>
  </si>
  <si>
    <t>Eine textuelle Beschreibung der Portionsangabe eines Artikels, wenn ein Bereich (von-bis-Angabe) beschrieben wird. Einige Artikel weisen eine Varianz oder einen Bereich in den enthaltenen Einheiten auf; folglich variieren auch die Portionsangaben. Dieses Attribut sollte nur bei von-bis-Angaben verwendet werden. Kann eine exakte Anzahl von Portionen pro Packung ausgewiesen werden, darf es nicht genutzt werden. Beispiel: Eine Tüte Frikadellen enthält 18 bis 20 Stück. Eine Portion ist mit 2 Stück definiert. Somit ergibt sich für die Portionsangabe ein Bereich von 9 - 10 Portionen.</t>
  </si>
  <si>
    <t>Number of servings range description / Language</t>
  </si>
  <si>
    <t>A text description describing the range of servings/portions contained within a trade item. Some items may contain a variance in the number of units or a range, therefore the servings could also vary for the trade item. This attribute should only be used when there is a range of servings. If servings is an exact amount, this should not be used. Ex. a bag of meatballs may contain 18 - 20 meatballs. Serving size may be 2 meatballs. Therefore the numberOfServingsRange = 9 - 10 servings/portions.</t>
  </si>
  <si>
    <t>food_and_beverage_preparation_serving:foodAndBeveragePreparationServingModule/servingQuantityInformation/numberOfServingsRangeDescription</t>
  </si>
  <si>
    <t>food_and_beverage_preparation_serving:foodAndBeveragePreparationServingModule/servingQuantityInformation/numberOfServingsRangeDescription
food_and_beverage_preparation_serving:foodAndBeveragePreparationServingModule/servingQuantityInformation/numberOfServingsRangeDescription/@languageCode</t>
  </si>
  <si>
    <t>//productList/products/nutrition/nutritionFactsGroups/nutritionGroupAttributes[@canonicalName="servingsPerContainer"]/value</t>
  </si>
  <si>
    <t>Sprache:
//productList/products/nutrition/nutritionFactsGroups/nutritionGroupAttributes[@canonicalName="servingsPerContainer"][@languageCode]</t>
  </si>
  <si>
    <t>M078</t>
  </si>
  <si>
    <t>Claimbeschreibung / Sprache</t>
  </si>
  <si>
    <t>Claims</t>
  </si>
  <si>
    <t>Freitext zur Angabe zusätzlicher Nährwertansprüche, gesundheitlicher Zusatznutzen oder sonstiger Qualitätsansprüche des Artikels.</t>
  </si>
  <si>
    <t>Claim description / Language</t>
  </si>
  <si>
    <t>Free text field for any additional type of product claims like nutritional, health claims, etc.</t>
  </si>
  <si>
    <t>product_information:ProductInformationModule/ProductInformationDetail/claimDescription</t>
  </si>
  <si>
    <t>product_information:ProductInformationModule/ProductInformationDetail/claimDescription
product_information:ProductInformationModule/ProductInformationDetail/claimDescription/@languageCode</t>
  </si>
  <si>
    <t>M079</t>
  </si>
  <si>
    <t>Claim: Elementcode</t>
  </si>
  <si>
    <t>Die Art des Nährstoffes, Inhaltsstoffes, Vitamins oder Minerals, auf die sich der Gesundheitsanspruch bezieht, z.B. Fett, Kupfer, Milch, Paraben, BHA.</t>
  </si>
  <si>
    <t>Claim element code</t>
  </si>
  <si>
    <t>The type of nutrient, ingredient, vitamins and minerals that the health claim is in reference to for example fat, copper, milk, paraben, BHA.</t>
  </si>
  <si>
    <t>ClaimElementCode</t>
  </si>
  <si>
    <t>product_information:ProductInformationModule/ProductInformationDetail/claimDetail/claimElementCode</t>
  </si>
  <si>
    <t>M080</t>
  </si>
  <si>
    <t>Claim: Code der Art</t>
  </si>
  <si>
    <t>Ein Code, der den Grad oder die Art des Anspruchs für den angegebenen Nähr- oder Inhaltsstoff angibt, z.B. REDUCED_LESS.</t>
  </si>
  <si>
    <t>Claim type code</t>
  </si>
  <si>
    <t>A code depicting the degree or kind of the nutritional claim for the specified nutrient or ingredient for example REDUCED_LESS.</t>
  </si>
  <si>
    <t>ClaimTypeCode</t>
  </si>
  <si>
    <t>product_information:ProductInformationModule/ProductInformationDetail/claimDetail/claimTypeCode</t>
  </si>
  <si>
    <t>M081</t>
  </si>
  <si>
    <t>Inhaltsstoff: Herkunft Tierart</t>
  </si>
  <si>
    <t>Code, um die Herkunft des Rohmaterials zu bestimmen, das für die Produktion des Inhaltsstoffes des Produktes verwendet wurde, z.B. Ziegen für Ziegenmilch.</t>
  </si>
  <si>
    <t>Ingredient source animal code</t>
  </si>
  <si>
    <t>The source of raw material used to produce the ingredient of the food product for example a goat for milk expressed as a code.</t>
  </si>
  <si>
    <t>M335 = true
(tradeItemTradeChannelCode = SPECIALTY_RETAIL) 
&amp; 
GPC Brick = Animal Origin</t>
  </si>
  <si>
    <t>SourceAnimalCode</t>
  </si>
  <si>
    <t>food_and_beverage_ingredient:foodAndBeverageIngredientModule/foodAndBeverageIngredient/ingredientFarmingProcessing/sourceAnimalCode</t>
  </si>
  <si>
    <t>M082</t>
  </si>
  <si>
    <t>Zubereitungsanweisungen / Sprache</t>
  </si>
  <si>
    <t>Beschreibung, wie der Artikel verzehrfertig gemacht wird.</t>
  </si>
  <si>
    <t>Preparation instructions / Language</t>
  </si>
  <si>
    <t>Textual instruction on how to prepare the product before serving.</t>
  </si>
  <si>
    <t xml:space="preserve"> - M088 ≠ 'READY_TO_DRINK'
 - M088 ≠ 'READY_TO_EAT'
- M085</t>
  </si>
  <si>
    <t>food_and_beverage_preparation_serving:foodAndBeveragePreparationServingModule/preparationServing/preparationInstructions</t>
  </si>
  <si>
    <t>food_and_beverage_preparation_serving:foodAndBeveragePreparationServingModule/preparationServing/preparationInstructions
food_and_beverage_preparation_serving:foodAndBeveragePreparationServingModule/preparationServing/preparationInstructions/@languageCode</t>
  </si>
  <si>
    <t>//productList/products/productAttributes[@canonicalName="instructionsForUse"]/value</t>
  </si>
  <si>
    <t>Sprache:
//productList/products/productAttributes[@canonicalName="instructionsForUse"][@languageCode]</t>
  </si>
  <si>
    <t>M083</t>
  </si>
  <si>
    <t>Serviervorschlag / Sprache</t>
  </si>
  <si>
    <t>Freitextfeld zur Angabe von Serviervorschlägen.</t>
  </si>
  <si>
    <t>Serving suggestion / Language</t>
  </si>
  <si>
    <t>Free text attribute for serving suggestions.</t>
  </si>
  <si>
    <t>food_and_beverage_preparation_serving:foodAndBeveragePreparationServingModule/preparationServing/servingSuggestion</t>
  </si>
  <si>
    <t>food_and_beverage_preparation_serving:foodAndBeveragePreparationServingModule/preparationServing/servingSuggestion
food_and_beverage_preparation_serving:foodAndBeveragePreparationServingModule/preparationServing/servingSuggestion/@languageCode</t>
  </si>
  <si>
    <t>M084</t>
  </si>
  <si>
    <t>Feature Benefit / Sprache</t>
  </si>
  <si>
    <t>Feature Benefit</t>
  </si>
  <si>
    <t>Die Beschreibung der Merkmale und Vorteile des einzelnen Produkts, der Dienstleistung, der Marke oder des Herstellers.</t>
  </si>
  <si>
    <t>Trade item feature benefit / Language</t>
  </si>
  <si>
    <t>The description of features and benefits of the individual product, service, brand or seller.</t>
  </si>
  <si>
    <t>marketing_information:marketingInformationModule/marketingInformation/tradeItemFeatureBenefit</t>
  </si>
  <si>
    <t>marketing_information:marketingInformationModule/marketingInformation/tradeItemFeatureBenefit
marketing_information:marketingInformationModule/marketingInformation/tradeItemFeatureBenefit/@languageCode</t>
  </si>
  <si>
    <t>M085</t>
  </si>
  <si>
    <t>Ergiebigkeit des Produktes: Wert / Maßeinheit</t>
  </si>
  <si>
    <t>Angabe der Ergiebigkeit des Produktes, d.h. der Menge des Produktes nach Zubereitung.</t>
  </si>
  <si>
    <t>Product yield: Value / UOM</t>
  </si>
  <si>
    <t>Information on the yield of a product, i.e. product quantity after preparation.</t>
  </si>
  <si>
    <t>food_and_beverage_preparation_serving:foodAndBeveragePreparationServingModule/preparationServing/productYieldInformation/productYield</t>
  </si>
  <si>
    <t>food_and_beverage_preparation_serving:foodAndBeveragePreparationServingModule/preparationServing/productYieldInformation/productYield
food_and_beverage_preparation_serving:foodAndBeveragePreparationServingModule/preparationServing/productYieldInformation/productYield/@measurementUnitCode</t>
  </si>
  <si>
    <t>M086</t>
  </si>
  <si>
    <t>Ergiebigkeit des Produktes: Abweichung</t>
  </si>
  <si>
    <t>Prozentualer Wert, um den das tatsächliche Gewicht der Ware nach der Zubereitung aufgrund des Koch- / Bratverlustes vom angegebenen Durchschnitts- oder Circa-Gewicht maximal nach oben oder unten abweichen kann.</t>
  </si>
  <si>
    <t>Product yield variation percentage</t>
  </si>
  <si>
    <t>Indication of the range in percent of the given cooking / roasting loss. Percentage that the actual weight of the trade item differs upward or downward from the average or estimated product yield.</t>
  </si>
  <si>
    <t>food_and_beverage_preparation_serving:foodAndBeveragePreparationServingModule/preparationServing/productYieldInformation/productYieldVariationPercentage</t>
  </si>
  <si>
    <t>M087</t>
  </si>
  <si>
    <t>Ergiebigkeit des Produktes: Code</t>
  </si>
  <si>
    <t>Code, der die Art der Messung der Ergiebigkeit des Produktes angibt. Beispiele: nach Verdünnung, nach Zubereitung, Abtropfgewicht, etc.</t>
  </si>
  <si>
    <t>Product yield type code</t>
  </si>
  <si>
    <t>Code indicating the type of yield measurement. Examples: After dilution, Drained weight, After cooking, etc.</t>
  </si>
  <si>
    <t>ProductYieldTypeCode</t>
  </si>
  <si>
    <t>food_and_beverage_preparation_serving:foodAndBeveragePreparationServingModule/preparationServing/productYieldInformation/productYieldTypeCode</t>
  </si>
  <si>
    <t>M088</t>
  </si>
  <si>
    <t>Zubereitungsart</t>
  </si>
  <si>
    <t>Code, der die Art angibt, in der der Artikel verzehrfertig gemacht wird. Beispiel: Backen, Kochen.</t>
  </si>
  <si>
    <t>Preparation type</t>
  </si>
  <si>
    <t xml:space="preserve">A code specifying the technique used to make the product ready for consumption. For example: baking, boiling. </t>
  </si>
  <si>
    <t xml:space="preserve"> - M082
 - M085
</t>
  </si>
  <si>
    <t>food_and_beverage_preparation_serving:foodAndBeveragePreparationServingModule/preparationServing/preparationTypeCode</t>
  </si>
  <si>
    <t>M089</t>
  </si>
  <si>
    <t>Verzehrtemperatur (Max.) [°C]</t>
  </si>
  <si>
    <t>Die oberste Grenze der optimalen Verzehrtemperatur. Der optimale Bereich der Verzehrtemperatur ist eine Empfehlung und basiert auf der Erfahrung des einzelnen Produzenten.</t>
  </si>
  <si>
    <t>Maximum optimum consumption temperature [°C]</t>
  </si>
  <si>
    <t>The upper limit consumption temperature of the optimum range of the consumption temperature. The optimum range of the consumption temperature is a recommendation and is based on the experience of the individual producer.</t>
  </si>
  <si>
    <t>-273 - +999 [° C]</t>
  </si>
  <si>
    <t>X 
(not supported)</t>
  </si>
  <si>
    <t>food_and_beverage_preparation_serving:foodAndBeveragePreparationServingModule/preparationServing/maximumOptimumConsumptionTemperature</t>
  </si>
  <si>
    <t>food_and_beverage_preparation_serving:foodAndBeveragePreparationServingModule/preparationServing/maximumOptimumConsumptionTemperature
SET
food_and_beverage_preparation_serving:foodAndBeveragePreparationServingModule/preparationServing/maximumOptimumConsumptionTemperature/@measurementUnitCode = CEL</t>
  </si>
  <si>
    <t>M090</t>
  </si>
  <si>
    <t>Verzehrtemperatur (Min.) [°C]</t>
  </si>
  <si>
    <t>Die unterste Grenze der optimalen Verzehrtemperatur. Der optimale Bereich der Verzehrtemperatur ist eine Empfehlung und basiert auf der Erfahrung des einzelnen Produzenten.</t>
  </si>
  <si>
    <t>Minimum optimum consumption temperature [°C]</t>
  </si>
  <si>
    <t xml:space="preserve">The lower limit consumption temperature of the optimum range of the consumption temperature. The optimum range of the consumption temperature is a recommendation and is based on the experience of the individual producer. </t>
  </si>
  <si>
    <t>food_and_beverage_preparation_serving:foodAndBeveragePreparationServingModule/preparationServing/minimumOptimumConsumptionTemperature</t>
  </si>
  <si>
    <t>food_and_beverage_preparation_serving:foodAndBeveragePreparationServingModule/preparationServing/minimumOptimumConsumptionTemperature
SET
food_and_beverage_preparation_serving:foodAndBeveragePreparationServingModule/preparationServing/minimumOptimumConsumptionTemperature/@measurementUnitCode = CEL</t>
  </si>
  <si>
    <t>M091</t>
  </si>
  <si>
    <t>Produktionsort</t>
  </si>
  <si>
    <t>Betriebsbezeichnung und Betriebsort der Produktionsstätte, an dem der Artikel hergestellt wird. Da ein Artikel an verschiedenen Produktionsorten hergestellt werden kann, sind hier Mehrfachnennungen möglich.</t>
  </si>
  <si>
    <t>Production facility name</t>
  </si>
  <si>
    <t>Designation of a business and location of the commercial unit, where the product is produced. As a product might be produced at different locations, multiple indications are possible.</t>
  </si>
  <si>
    <t>catalogue_item_notification:catalogueItemNotification/catalogueItem/tradeItem/tradeItemContactInformation/contactName</t>
  </si>
  <si>
    <t>catalogue_item_notification:catalogueItemNotification/catalogueItem/tradeItem/tradeItemContactInformation/contactName
SET catalogue_item_notification:catalogueItemNotification/catalogueItem/tradeItem/tradeItemContactInformation/contactTypeCode = BVP [Production Facility (GS1 Code)]</t>
  </si>
  <si>
    <t>M094</t>
  </si>
  <si>
    <t>1457 / 1458</t>
  </si>
  <si>
    <t>Zusätzliche verpflichtende Kennzeichnung und Warnhinweise / Sprache</t>
  </si>
  <si>
    <t>Beschreibt die gesetzlich vorgeschriebenen Informationen zum Produkt und/oder Warnhinweise, die sich auf der Produktverpackung befinden.</t>
  </si>
  <si>
    <t>Compulsory additive label information / Language</t>
  </si>
  <si>
    <t>A description of any compulsory label information on the product. Usually health related information for food products such as meats and sausages, meat products, bread and bread products.</t>
  </si>
  <si>
    <t>health_related_information:healthRelatedInformationModule/healthRelatedInformation/compulsoryAdditiveLabelInformation</t>
  </si>
  <si>
    <t>health_related_information:healthRelatedInformationModule/healthRelatedInformation/compulsoryAdditiveLabelInformation
health_related_information:healthRelatedInformationModule/healthRelatedInformation/compulsoryAdditiveLabelInformation/@languageCode</t>
  </si>
  <si>
    <t>//productList/products/productAttributes[@canonicalName="compulsoryAdditiveLabelInformation"]/value</t>
  </si>
  <si>
    <t>Sprache:
//productList/products/productAttributes[@canonicalName="compulsoryAdditiveLabelInformation"][@languageCode]</t>
  </si>
  <si>
    <t>M095</t>
  </si>
  <si>
    <t>Rohprodukt verwendet: Art</t>
  </si>
  <si>
    <t>Rohprodukt verwendet</t>
  </si>
  <si>
    <t>Art des Rohproduktes (Fleischanteil oder fleischähnlicher Anteil) in Gramm, das verwendet wird, um 100 Gramm des fertigen Produktes herzustellen, wenn mehr als 100 Gramm dieses Rohproduktes benötigt werden. In diesem Fall ist diese Angabe aufgrund gesetzlicher Vorgaben Pflicht. Beispiel: Die Herstellung von 100 g trockene Salami erfodert 133 g Fleischanteil.</t>
  </si>
  <si>
    <t>Raw material used: Type</t>
  </si>
  <si>
    <t>Raw material used</t>
  </si>
  <si>
    <t>Kind or type of the raw material in grams (meat or meat like content) that is used to produce 100 grams of the finished product, when more than 100 grams of the respective raw material is required. In this case indication here is required according to the legal stipulations. Example: For 100 g of dry salami 133 g of meat content may be required.</t>
  </si>
  <si>
    <t>RawMaterialUsedCode</t>
  </si>
  <si>
    <t>dairy_fish_meat_poultry:dairyFishMeatPoultryItemModule/dairyFishMeatPoultryInformation/fishMeatPoultryContent/fishMeatPoultryTypeCodeReference</t>
  </si>
  <si>
    <t>dairy_fish_meat_poultry:dairyFishMeatPoultryItemModule/dairyFishMeatPoultryInformation/fishMeatPoultryContent/fishMeatPoultryTypeCodeReference
SET dairy_fish_meat_poultry:dairyFishMeatPoultryItemModule/dairyFishMeatPoultryInformation/fishMeatPoultryContent/fishMeatPoultryTypeCodeReference/@codeListAgencyCode = EU
SET dairy_fish_meat_poultry:dairyFishMeatPoultryItemModule/dairyFishMeatPoultryInformation/fishMeatPoultryContent/fishMeatPoultryTypeCodeReference/@codeListName = 1169/2011</t>
  </si>
  <si>
    <t>M096</t>
  </si>
  <si>
    <t>Rohprodukt verwendet: Wert [g]</t>
  </si>
  <si>
    <t>Gewicht des Rohproduktes (Fleischanteil oder fleischähnlicher Anteil) in Gramm, das verwendet wird, um 100 Gramm des fertigen Produktes herzustellen.</t>
  </si>
  <si>
    <t>Raw material used: Value [g]</t>
  </si>
  <si>
    <t xml:space="preserve">Weight of the raw material in grams that is used to produce 100 grams of the finished product. </t>
  </si>
  <si>
    <t>n..8 (8.5)</t>
  </si>
  <si>
    <t>0,000.01 - 999,999.99</t>
  </si>
  <si>
    <t>dairy_fish_meat_poultry:dairyFishMeatPoultryItemModule/dairyFishMeatPoultryInformation/fishMeatPoultryContent/minimumFishMeatPoultryContent</t>
  </si>
  <si>
    <t>dairy_fish_meat_poultry:dairyFishMeatPoultryItemModule/dairyFishMeatPoultryInformation/fishMeatPoultryContent/minimumFishMeatPoultryContent
SET dairy_fish_meat_poultry:dairyFishMeatPoultryItemModule/dairyFishMeatPoultryInformation/fishMeatPoultryContent/minimumFishMeatPoultryContent/@measurementUnitCode = GRM</t>
  </si>
  <si>
    <t>M097</t>
  </si>
  <si>
    <t>Enthält Artikel gentechnisch verändertes Protein oder DNA</t>
  </si>
  <si>
    <t>Angabe, ob der Artikel genetisch modifiziertes Protein oder DNA enthält.</t>
  </si>
  <si>
    <t>Does trade item contain genetically modified protein or DNA</t>
  </si>
  <si>
    <t>A statement of the presence or absence of genetically modified protein or DNA in the item.</t>
  </si>
  <si>
    <t>farming_and_processing_information:farmingAndProcessingInformationModule/tradeItemFarmingAndProcessing/geneticallyModifiedDeclarationCode</t>
  </si>
  <si>
    <t>//productList/products/productAttributes[@canonicalName="geneticalModifiedDeclarationCode"]/value</t>
  </si>
  <si>
    <t>M098</t>
  </si>
  <si>
    <t>Land der letzten Bearbeitung</t>
  </si>
  <si>
    <t>Land, in dem der Artikel vor dem Import zuletzt bearbeitet wurde.</t>
  </si>
  <si>
    <t>Trade item country of last processing</t>
  </si>
  <si>
    <t>Indication of the country, in which the trade item was last processed before import.</t>
  </si>
  <si>
    <t>Codes 097 and NON_EU are not allowed here!</t>
  </si>
  <si>
    <t>place_of_item_activity:placeOfItemActivityModule/placeOfProductActivity/productActivityDetails/countryOfActivity/countryCode</t>
  </si>
  <si>
    <t>place_of_item_activity:placeOfItemActivityModule/placeOfProductActivity/productActivityDetails/countryOfActivity/countryCode
SET place_of_item_activity:placeOfItemActivityModule/placeOfProductActivity/productActivityDetails/productActivityTypeCode = LAST_PROCESSING</t>
  </si>
  <si>
    <t>M099</t>
  </si>
  <si>
    <t>Ursprungsland des Artikels</t>
  </si>
  <si>
    <t>Code des Ursprungslandes, in dem der Artikel produziert oder gefertigt wird. Achtung: Der Begriff "Ursprungsland" ist zollrechtlich geregelt und ist auch so zu verwenden.</t>
  </si>
  <si>
    <t>Trade item country of origin code</t>
  </si>
  <si>
    <t>Trade item country of origin</t>
  </si>
  <si>
    <t>Code of the country in which the trade item has been produced or manufactured. The term "country of origin" is subject to the customs law. (placeOfProductActivity/countryOfOrigin/countryCode)</t>
  </si>
  <si>
    <r>
      <t xml:space="preserve">Temporärer Status SOLL
WARNUNG, wenn nicht gefüllt /
</t>
    </r>
    <r>
      <rPr>
        <sz val="9"/>
        <color rgb="FF002060"/>
        <rFont val="Verdana"/>
        <family val="2"/>
      </rPr>
      <t>Temporary status SHOULD
WARNING if not polulated</t>
    </r>
  </si>
  <si>
    <t>place_of_item_activity:placeOfItemActivityModule/placeOfProductActivity/countryOfOrigin/countryCode</t>
  </si>
  <si>
    <t>//productList/products/productAttributes[@canonicalName="countryOfOrigin"]/value</t>
  </si>
  <si>
    <t>M101</t>
  </si>
  <si>
    <t>Verbrauchsteuerrelevant</t>
  </si>
  <si>
    <t>Alkoholische Produkte</t>
  </si>
  <si>
    <t>Angabe, ob aus steuerrechtlicher Sicht eine Verbrauchsteuer anfällt, also ob den Waren bei Lieferungen innerhalb der EU so genannte vereinfachte Begleitdokumente beigelegt werden müssen (EU-Richtlinie: 92/12/EWG vom 25. Februar 1992).</t>
  </si>
  <si>
    <t>Excise tax relevant</t>
  </si>
  <si>
    <t>Alcohol products</t>
  </si>
  <si>
    <t xml:space="preserve">Indication whether the product is subject to excise duty from a tax law point of view and thus whether goods delivered within the EU must have the accompanying documents (EU Directive: 92/12/EEC of 25 February 1992). </t>
  </si>
  <si>
    <t xml:space="preserve">M317 GPC Brick = Alkoholische Produkte / alcohol products
</t>
  </si>
  <si>
    <t>duty_fee_tax_information:dutyFeeTaxInformationModule/dutyFeeTaxInformation/dutyFeeTax/dutyFeeTaxCategoryCode</t>
  </si>
  <si>
    <t>CASE1: Excise tax relevant = YES 
SET duty_fee_tax_information:dutyFeeTaxInformationModule/dutyFeeTaxInformation/dutyFeeTaxAgencyCode = 84 [= DE, BRD]
AND duty_fee_tax_information:dutyFeeTaxInformationModule/dutyFeeTaxInformation/dutyFeeTaxTypeCode = EXC
AND duty_fee_tax_information:dutyFeeTaxInformationModule/dutyFeeTaxInformation/dutyFeeTax/dutyFeeTaxCategoryCode = APPLICABLE
CASE2: Excise tax relevant = NO
SET  duty_fee_tax_information:dutyFeeTaxInformationModule/dutyFeeTaxInformation/dutyFeeTaxAgencyCode = 84 [= DE, BRD]
AND duty_fee_tax_information:dutyFeeTaxInformationModule/dutyFeeTaxInformation/dutyFeeTaxTypeCode = EXC
AND duty_fee_tax_information:dutyFeeTaxInformationModule/dutyFeeTaxInformation/dutyFeeTax/dutyFeeTaxCategoryCode = NOT_APPLICABLE</t>
  </si>
  <si>
    <t>M102</t>
  </si>
  <si>
    <t>Alkoholische Produkte: Subregion</t>
  </si>
  <si>
    <t>Geographische (Herkunfts-) Subregion des alkoholischen Getränks, z.B. das gesetzlich definierte Anbaugebiet der Trauben eines Weins.</t>
  </si>
  <si>
    <t>Alcoholic beverage subregion</t>
  </si>
  <si>
    <t>A legally defined geographical region, e.g. where the grapes for a wine were grown, also known as an appellation.</t>
  </si>
  <si>
    <t>alcohol_information:alcoholInformationModule/alcoholInformation/alcoholicBeverageSubregion</t>
  </si>
  <si>
    <t>M103</t>
  </si>
  <si>
    <t>2862 / 2863</t>
  </si>
  <si>
    <t>Geschmackscharakteristik / Sprache</t>
  </si>
  <si>
    <t xml:space="preserve">Geschmackscharakteristik (Geruch, Farbe, Geschmack) des alkoholischen Getränks. </t>
  </si>
  <si>
    <t>Taste characteristics / Language</t>
  </si>
  <si>
    <t>Taste characteristics (smell, colour, taste) of the alcohol beverage.</t>
  </si>
  <si>
    <t>product_characteristics:productCharacteristicsModule/productCharacteristics/productCharacteristicValueDescription</t>
  </si>
  <si>
    <t>product_characteristics:productCharacteristicsModule/productCharacteristics/productCharacteristicValueDescription
SET productCharacteristicCode = alcoholicBeverageCharacteristicDescription
product_characteristics:productCharacteristicsModule/productCharacteristics/productCharacteristicValueDescription/@languageCode</t>
  </si>
  <si>
    <t>M105</t>
  </si>
  <si>
    <t>Rebsortencode</t>
  </si>
  <si>
    <t>Im alkoholischen Produkt enthaltene Rebsorte.</t>
  </si>
  <si>
    <t>Grape variety code</t>
  </si>
  <si>
    <t>The vine (grape) variety used for the production of this alcohol product.</t>
  </si>
  <si>
    <t>GrapeVarietyCode</t>
  </si>
  <si>
    <t>food_and_beverage_ingredient:foodAndBeverageIngredientModule/foodAndBeverageIngredient/grapeVarietyCode</t>
  </si>
  <si>
    <t>M109</t>
  </si>
  <si>
    <t>Volumenprozente [%]</t>
  </si>
  <si>
    <t>Alkoholanteil des Produktes (Artikelbasis) in Volumenprozenten.</t>
  </si>
  <si>
    <t>Percentage of alcohol by volume [%]</t>
  </si>
  <si>
    <t>Percentage of alcohol contained in the base unit of the trade item.</t>
  </si>
  <si>
    <t>0.00 - 100.00 [%]</t>
  </si>
  <si>
    <t>alcohol_information:alcoholInformationModule/alcoholInformation/percentageOfAlcoholByVolume</t>
  </si>
  <si>
    <t>//productList/products/productAttributes[@canonicalName="percentageOfAlcoholByVolume"]/value</t>
  </si>
  <si>
    <t>M110</t>
  </si>
  <si>
    <t>Biergrad</t>
  </si>
  <si>
    <t>Grad des Stammwürzegehaltes im Bier (Grad Plato).</t>
  </si>
  <si>
    <t>Degree of original wort</t>
  </si>
  <si>
    <t>Specification of the degrees of original wort (degree Plato).</t>
  </si>
  <si>
    <t xml:space="preserve">M317 = '10000159' (Bier / beer)
</t>
  </si>
  <si>
    <t>n..3 (3.1)</t>
  </si>
  <si>
    <t>0.0 - 60.0 [Degree Plato]</t>
  </si>
  <si>
    <t>alcohol_information:alcoholInformationModule/alcoholInformation/degreeOfOriginalWort</t>
  </si>
  <si>
    <t>M111</t>
  </si>
  <si>
    <t>Batterien enthalten</t>
  </si>
  <si>
    <t>Batterieinformationen</t>
  </si>
  <si>
    <t>Gibt an, ob Batterien im Artikel enthalten sind oder nicht.</t>
  </si>
  <si>
    <t>Are batteries included</t>
  </si>
  <si>
    <t>Battery information</t>
  </si>
  <si>
    <t>Indicates, if batteries are either included or not included with the trade item.</t>
  </si>
  <si>
    <t>battery_information:batteryInformationModule/areBatteriesIncluded</t>
  </si>
  <si>
    <t>M112</t>
  </si>
  <si>
    <t>Batterien erforderlich</t>
  </si>
  <si>
    <t>Gibt an, ob Batterien benötigt werden, um den Artikel (z.B. elektronische Spiele) zu betreiben.</t>
  </si>
  <si>
    <t>Are batteries required</t>
  </si>
  <si>
    <t>Indicates if batteries are required to operate the trade item (e.g. electronic game).</t>
  </si>
  <si>
    <t>battery_information:batteryInformationModule/areBatteriesRequired</t>
  </si>
  <si>
    <t>M113</t>
  </si>
  <si>
    <t>Batterien eingebaut</t>
  </si>
  <si>
    <t>Dieser Code gibt an, ob Batterien während der Herstellung im Artikel eingebaut wurden und nicht ausgewechselt oder entfernt werden können.</t>
  </si>
  <si>
    <t>Are batteries built-in</t>
  </si>
  <si>
    <t>This code is defined as an indicator whether or not any batteries included with the trade item are built into the trade item during manufacturing and cannot be changed or removed.</t>
  </si>
  <si>
    <t>Non-Binary Logic Defined values</t>
  </si>
  <si>
    <t>NonBinaryLogicEnumeration</t>
  </si>
  <si>
    <t>TRUE, FALSE</t>
  </si>
  <si>
    <t>battery_information:batteryInformationModule/batteryDetail/areBatteriesBuiltIn</t>
  </si>
  <si>
    <t>M114</t>
  </si>
  <si>
    <t>Batterie Technologie Typ</t>
  </si>
  <si>
    <t>Typ der im Produkt genutzten Batteriefamilie (z.B. Lithium, NiMH).</t>
  </si>
  <si>
    <t>Battery technology type code</t>
  </si>
  <si>
    <t>The type of battery family (e.g. Lithium, NiMH) of the batteries used by the product.</t>
  </si>
  <si>
    <t>BatteryTechnologyTypeCode</t>
  </si>
  <si>
    <t>battery_information:batteryInformationModule/batteryDetail/batteryTechnologyTypeCode</t>
  </si>
  <si>
    <t>M115</t>
  </si>
  <si>
    <t>Batterieart</t>
  </si>
  <si>
    <t>Art der Batterien, die zum Betrieb des Produktes erforderlich ist. Wenn z.B. "Batterien erforderlich" oder ".. enthalten" mit "Ja" - oder eine Anzahl der Batterien - angegeben wurde, wird die Angabe dieses Attributs empfohlen.</t>
  </si>
  <si>
    <t>Battery type code</t>
  </si>
  <si>
    <t xml:space="preserve">Type of battery required to operate the trade item. For example if "Are Batteries Required" or if "Quantity of Batteries" is populated or if "Are Batteries Included" = "Yes" this attribute is recommended so the consumer understands the battery type.
</t>
  </si>
  <si>
    <t>BatteryTypeCode</t>
  </si>
  <si>
    <t>battery_information:batteryInformationModule/batteryDetail/batteryTypeCode</t>
  </si>
  <si>
    <t>M116</t>
  </si>
  <si>
    <t>Anzahl eingebaute Batterien</t>
  </si>
  <si>
    <t>Anzahl der im Artikel bei der Fertigung eingebauten Batterien. Dies umfasst Batterien, die gewechselt oder auch nicht gewechselt werden können.</t>
  </si>
  <si>
    <t>Quantity of batteries built-in</t>
  </si>
  <si>
    <t>The number of batteries built into the trade item during manufacturing. This includes batteries that can or cannot be changed or removed.</t>
  </si>
  <si>
    <t xml:space="preserve"> 1 – 9,999,999,999</t>
  </si>
  <si>
    <t>battery_information:batteryInformationModule/batteryDetail/quantityOfBatteriesBuiltIn</t>
  </si>
  <si>
    <t>M117</t>
  </si>
  <si>
    <t>Anzahl benötigte Batterien</t>
  </si>
  <si>
    <t>Anzahl der Batterien, die benötigt werden, um das Produkt zu betreiben.</t>
  </si>
  <si>
    <t>Quantity of batteries required</t>
  </si>
  <si>
    <t>The number of batteries required to operate the trade item.</t>
  </si>
  <si>
    <t>battery_information:batteryInformationModule/batteryDetail/quantityOfBatteriesRequired</t>
  </si>
  <si>
    <t>M118</t>
  </si>
  <si>
    <t>Batteriegewicht / Maßeinheit</t>
  </si>
  <si>
    <t xml:space="preserve">Das Gewicht der einzelnen eingebauten oder enthaltenen Batterie. </t>
  </si>
  <si>
    <t>Battery weight / UOM</t>
  </si>
  <si>
    <t>The weight of each battery included with or built into the trade item.</t>
  </si>
  <si>
    <t xml:space="preserve"> 0.00001 - 9,999,999,999.99999 [UOM]</t>
  </si>
  <si>
    <t>battery_information:batteryInformationModule/batteryDetail/batteryWeight</t>
  </si>
  <si>
    <t>battery_information:batteryInformationModule/batteryDetail/batteryWeight
battery_information:batteryInformationModule/batteryDetail/batteryWeight/@measurementUnitCode</t>
  </si>
  <si>
    <t>M119</t>
  </si>
  <si>
    <t>Güteklasse für Eier</t>
  </si>
  <si>
    <t>Eier</t>
  </si>
  <si>
    <t>Güteklasse frischer Eier.</t>
  </si>
  <si>
    <t>Egg: Quality class</t>
  </si>
  <si>
    <t>Egg</t>
  </si>
  <si>
    <t>Indication of the quality class of fresh eggs.</t>
  </si>
  <si>
    <t xml:space="preserve">M317 = '10006203', '10006210' 
(Eier / eggs)
</t>
  </si>
  <si>
    <t>EggsQualityClassCode</t>
  </si>
  <si>
    <t>marketing_information:marketingInformationModule/marketingInformation/gradeCodeReference</t>
  </si>
  <si>
    <t>marketing_information:marketingInformationModule/marketingInformation/gradeCodeReference
SET
marketing_information:marketingInformationModule/marketingInformation/gradeCodeReference/@codeListName = QualityClassForEggs
Use FMCG codes only!</t>
  </si>
  <si>
    <t>M120</t>
  </si>
  <si>
    <t>Gewichtsklasse für Eier</t>
  </si>
  <si>
    <t>Gewichtsklasse bei frischen Eiern der Güteklasse A.</t>
  </si>
  <si>
    <t>Egg: Weight class</t>
  </si>
  <si>
    <t>Weight class for fresh eggs of quality class A.</t>
  </si>
  <si>
    <t>EggsWeightClassCode</t>
  </si>
  <si>
    <t>marketing_information:marketingInformationModule/marketingInformation/gradeCodeReference
SET
marketing_information:marketingInformationModule/marketingInformation/gradeCodeReference/@codeListName = WeightClassForEggs
Use FMCG codes only!</t>
  </si>
  <si>
    <t>M121</t>
  </si>
  <si>
    <t>Eier: Nummer der Packstelle</t>
  </si>
  <si>
    <t>Kennnummer der Packstelle für Eier, mit der jeder Betrieb in der EU, in dem Eier sortiert und verpackt werden, eindeutig zu identifizieren ist. Sie dient den Kontrollbehörden zur Rückverfolgbarkeit der Eier und muss laut VO 589/2008 (Artikel 12) auf der Außenseite der Eierverpackung aufgebracht sein. Beispiel für den Aufbau: DE-011234 (Länderkürzel - zweistellige Code des Bundeslandes - vierstellige Packstellennummer).</t>
  </si>
  <si>
    <t>Egg: Packing centre code</t>
  </si>
  <si>
    <t>Uniquel packaging center code that is to be assigned to every factory in the EU where eggs are sorted and packed. It serves the regulatory authority for traceability of the eggs. Egg packagings must be labeled with this code according to Regulation (EC) No 598/2008 (article 12). Example for the structure: DE-011234 (country code - two-digit code of the federal state - four-digit packaging centre code).</t>
  </si>
  <si>
    <t>an..15</t>
  </si>
  <si>
    <t>regulated_trade_item:regulatedTradeItemModule/regulatoryInformation/permitIdentification/regulatoryPermitIdentification
SET regulated_trade_item:regulatedTradeItemModule/regulatoryInformation/regulatoryAct = EC_589_2008
SET regulated_trade_item:regulatedTradeItemModule/regulatoryInformation/regulatoryAgency = EU</t>
  </si>
  <si>
    <t>M123</t>
  </si>
  <si>
    <t>Abfallmenge / Maßeinheit</t>
  </si>
  <si>
    <t>Elektro- und Elektronik-Altgeräte</t>
  </si>
  <si>
    <t>Angabe der Menge, die im Rahmen der WEEE Mengenermittlung an die Registrierungsstelle gemeldet wird.</t>
  </si>
  <si>
    <t>Waste amount / UOM</t>
  </si>
  <si>
    <t>Trade item waste management</t>
  </si>
  <si>
    <t>Indication of quantity which is reported to the registration authority as part of the quantity determination.</t>
  </si>
  <si>
    <t>M124</t>
  </si>
  <si>
    <t>trade_item_disposal_information:tradeItemDisposalInformationModule/tradeItemDisposalInformation/tradeItemWasteManagement/wasteAmount</t>
  </si>
  <si>
    <t>trade_item_disposal_information:tradeItemDisposalInformationModule/tradeItemDisposalInformation/tradeItemWasteManagement/wasteAmount
trade_item_disposal_information:tradeItemDisposalInformationModule/tradeItemDisposalInformation/tradeItemWasteManagement/wasteAmount/@measurementUnitCode</t>
  </si>
  <si>
    <t>Entsorgungssystem: Geräteart</t>
  </si>
  <si>
    <t>Angabe der Geräteart im Sinne der Gesetzgebung für Elektro- und Elektronikgeräte, die Geräte zu Kategorien zusammenfasst, die hinsichtlich der Art ihrer Nutzung oder ihrer Funktionen vergleichbare Merkmale aufweisen (§3 Abs. 2 ElektroG).</t>
  </si>
  <si>
    <t>Waste directive appliance type</t>
  </si>
  <si>
    <t>Indication of the type of appliance, i.e. the category of electrical and electronic equipment containing components covered by a waste directive for example WEEE.</t>
  </si>
  <si>
    <t>WasteDirectiveApplianceTypeCode</t>
  </si>
  <si>
    <t>trade_item_disposal_information:tradeItemDisposalInformationModule/tradeItemDisposalInformation/tradeItemWasteManagement/wasteDirectiveApplianceType</t>
  </si>
  <si>
    <t>M126</t>
  </si>
  <si>
    <t>Fangmethode</t>
  </si>
  <si>
    <t>Fische und Meeresfrüchte</t>
  </si>
  <si>
    <t xml:space="preserve">Der Code, der angibt, welche Art von Fanggerät für den Fang der Fisch und Meeresfrüchte, verwendet wurde. </t>
  </si>
  <si>
    <t>Catch method code</t>
  </si>
  <si>
    <t>Fish and seafood</t>
  </si>
  <si>
    <t>The code indicating what type of fishing gear was used to catch fish and seafood.</t>
  </si>
  <si>
    <t>CatchMethodCode</t>
  </si>
  <si>
    <t>dairy_fish_meat_poultry:dairyFishMeatPoultryItemModule/dairyFishMeatPoultryInformation/fishReportingInformation/fishCatchInformation/catchMethodCode</t>
  </si>
  <si>
    <t>M127</t>
  </si>
  <si>
    <t>Produktionsmethode</t>
  </si>
  <si>
    <t>Der Code, der angibt, wie der Fisch und die Meeresfrüchte gezüchtet, geerntet oder gefangen wurden.</t>
  </si>
  <si>
    <t>Production method for fish and seafood code</t>
  </si>
  <si>
    <t>The code indicating how the fish and seafood were grown and harvested or caught.</t>
  </si>
  <si>
    <t>ProductionMethodForFishAndSeafoodCode</t>
  </si>
  <si>
    <t>dairy_fish_meat_poultry:dairyFishMeatPoultryItemModule/dairyFishMeatPoultryInformation/fishReportingInformation/fishCatchInformation/productionMethodForFishAndSeafoodCode</t>
  </si>
  <si>
    <t>M128</t>
  </si>
  <si>
    <t>Artenliste für die Fischereistatistik: Code</t>
  </si>
  <si>
    <t>Der FAO 3 Alpha Code für die Art der Fische und Meeresfrüchte für die Fischereistatistik.</t>
  </si>
  <si>
    <t>Species for fishery statistics purposes code</t>
  </si>
  <si>
    <t>The FAO 3 alpha code for the species of the fish or seafood for fishery statistics purposes.</t>
  </si>
  <si>
    <t>FishAndSeafoodSpeciesForFisheryStatisticsPurposesCode</t>
  </si>
  <si>
    <t>dairy_fish_meat_poultry:dairyFishMeatPoultryItemModule/dairyFishMeatPoultryInformation/fishReportingInformation/speciesForFisheryStatisticsPurposesCode</t>
  </si>
  <si>
    <t>M129</t>
  </si>
  <si>
    <t>Artenliste für die Fischereistatistik: Name</t>
  </si>
  <si>
    <t>Der wissenschaftliche Name für die Fische und Meeresfrüchte für die Fischereistatistik, der mit dem Code aus der Artenliste korrespondiert.</t>
  </si>
  <si>
    <t>Species for fishery statistics purposes name</t>
  </si>
  <si>
    <t>The scientific name for the species of the fish or seafood for fishery statistics purposes associated with the species for fishery statistics purposes code.</t>
  </si>
  <si>
    <t>dairy_fish_meat_poultry:dairyFishMeatPoultryItemModule/dairyFishMeatPoultryInformation/fishReportingInformation/speciesForFisheryStatisticsPurposesName</t>
  </si>
  <si>
    <t>M130</t>
  </si>
  <si>
    <t>Fangdatum Prozessart</t>
  </si>
  <si>
    <t>Angabe der Prozessart, wie der gefangene Fisch gekennzeichnet, also mit Datums-, Zeitstempel und Geopositionsangaben versehen wird. Bei der Nutzung des Echtzeit-Codes ist das Datum, die Zeit und die Geoposition des Fangs bzw. des jeweiligen Hubs maßgeblich. Der Code für "Einmaliger Fang.. " ist bei Zuchtfischen, und im Falle eines saisonalen Fangs der Code für "Periodischen Fang .." zu wählen.</t>
  </si>
  <si>
    <t>Date of catch process type code</t>
  </si>
  <si>
    <t>Describes the process of how the fish is dated, for example "real time catch", dated and time stamped when caught, like tuna, "one time catch" on a date for fish farming, or "periodic catch" meaning the catch date is reflective of seasonal catch like lobster trapping.</t>
  </si>
  <si>
    <t>DateOfCatchProcessTypeCode</t>
  </si>
  <si>
    <t>dairy_fish_meat_poultry:dairyFishMeatPoultryItemModule/dairyFishMeatPoultryInformation/fishReportingInformation/fishCatchInformation/fishCatchDateInformation/dateOfCatchProcessTypeCode</t>
  </si>
  <si>
    <t>M131</t>
  </si>
  <si>
    <t>Fangdatum (-zeit)</t>
  </si>
  <si>
    <t>Definiert das Fangdatum im EDI und/oder auf dem Etikett, das zum Produkt mit vertrieben wird, um zu jeder einzelnen Charge frischen Fischs und Meeresfrüchten zu informieren. Eine Format-Spezifikation mit Zeitstempel wird in der aktuellen EU-Verordnung nicht gefordert. Dieses Attribut hilft den globalen Handelspartnern, die Anforderungen der EU für eine gemeinsame Fischereipolitik zu erfüllen. Diese Daten werden von Teilnehmern in der gesamten Lieferkette benötigt und sollten von allen EDI-Systemen unterstützt werden, um Rückverfolgbarkeit und Rückruf zu ermöglichen.</t>
  </si>
  <si>
    <t>Catch date time</t>
  </si>
  <si>
    <t>The date of the catch within the EDI and/or information at the label distributed with the product for information of any single lot of fresh fish and seafood product. Format (YYYYMMDD) as a specification with time stamp is not required in the current EU Regulation. This required attribute will help the global retail industry to fulfill the EU requirements for a common fisheries policy. The data is required by the supply chain participant from source to end consumer.</t>
  </si>
  <si>
    <t>dairy_fish_meat_poultry:dairyFishMeatPoultryItemModule/dairyFishMeatPoultryInformation/fishReportingInformation/fishCatchInformation/fishCatchDateInformation/catchDateTime</t>
  </si>
  <si>
    <t>M132</t>
  </si>
  <si>
    <t>Lagerungszustand</t>
  </si>
  <si>
    <t>Code, der angibt, ob das genannte Produkt vorher eingefroren war oder nicht.</t>
  </si>
  <si>
    <t>Storage state code</t>
  </si>
  <si>
    <t>A code depicting that the referred product was previously frozen or not.</t>
  </si>
  <si>
    <t>StorageStateCode</t>
  </si>
  <si>
    <t>dairy_fish_meat_poultry:dairyFishMeatPoultryItemModule/dairyFishMeatPoultryInformation/fishReportingInformation/fishCatchInformation/storageStateCode</t>
  </si>
  <si>
    <t>M133</t>
  </si>
  <si>
    <t>Herkunftsort / Herkunftsangabe / Sprache</t>
  </si>
  <si>
    <t>Herkunftsort / Herkunftsangabe</t>
  </si>
  <si>
    <t>Die Angabe des geographischen Artikelursprungs, wie er bei vorverpackter Ware auf dem Produkt deklariert ist. Es kann sich um dieselbe Angabe wie im Attribut "Ursprungsland" handeln, dies muss aufgrund unterschiedlicher Definitionen aber nicht der Fall sein.</t>
  </si>
  <si>
    <t>Place of provenance / Language</t>
  </si>
  <si>
    <t>Place of provenance</t>
  </si>
  <si>
    <t>The place a trade item originates from. This is to be specfically used to enable things such as cities, mountain ranges, region that do not comply with ISO standards.</t>
  </si>
  <si>
    <t>place_of_item_activity:placeOfItemActivityModule/placeOfProductActivity/provenanceStatement</t>
  </si>
  <si>
    <t>place_of_item_activity:placeOfItemActivityModule/placeOfProductActivity/provenanceStatement
place_of_item_activity:placeOfItemActivityModule/placeOfProductActivity/provenanceStatement/@languageCode</t>
  </si>
  <si>
    <t>//productList/products/productAttributes[@canonicalName="placeOfProvenance"]/value</t>
  </si>
  <si>
    <t>Sprache:
//productList/products/productAttributes[@canonicalName="placeOfProvenance"][@languageCode]</t>
  </si>
  <si>
    <t>M134</t>
  </si>
  <si>
    <t>Geburtsort / Sprache</t>
  </si>
  <si>
    <t>Fleisch</t>
  </si>
  <si>
    <t>Ort, an dem die Tiere, von denen das Fleisch stammt, geboren wurden. Der Ort kann ein Land, eine Region (Land oder Meer), eine Stadt, etc. sein. Da ein Unternehmen mehrere Einrichtungen in mehreren Ländern haben kann, ist das Attribut wiederholbar, um die möglichen Orte abzubilden. Der tatsächliche Geburtsort eines bestimmten Tieres wäre transaktional.</t>
  </si>
  <si>
    <t>Place of birth / Language</t>
  </si>
  <si>
    <t>Meat</t>
  </si>
  <si>
    <t>The place where the animals the meat comes from were born. The place may be a country, region (land or sea), city, etc. Since a company may have multiple facilities in multiple countries, the attribute needs to be repeated to reflect the potential places. The actual birth place of a particular animal would be transactional.</t>
  </si>
  <si>
    <t>place_of_item_activity:placeOfItemActivityModule/placeOfProductActivity/productActivityDetails/productActivityRegionDescription</t>
  </si>
  <si>
    <t>place_of_item_activity:placeOfItemActivityModule/placeOfProductActivity/productActivityDetails/productActivityRegionDescription
place_of_item_activity:placeOfItemActivityModule/placeOfProductActivity/productActivityDetails/productActivityRegionDescription/@languageCode
SET productActivityTypeCode = BIRTH</t>
  </si>
  <si>
    <t>M135</t>
  </si>
  <si>
    <t>Aufzuchtsort / Sprache</t>
  </si>
  <si>
    <t>Ort, an dem die Tiere, von denen das Fleisch stammt, aufgezogen wurden - von der Geburt bis zur Schlachtung. Der Ort kann ein Land, eine Region (Land oder Meer), eine Stadt, etc. sein. Da ein Unternehmen mehrere Einrichtungen in mehreren Ländern haben kann, ist das Attribut wiederholbar, um die möglichen Orte abzubilden. Der tatsächliche Ort der Aufzucht eines bestimmten Tieres wären transaktional.</t>
  </si>
  <si>
    <t>Place of rearing  / Language</t>
  </si>
  <si>
    <t>The place where the animals the meat comes from were raised after birth until they were slaughtered. The place may be a country, region (land or sea), city, etc. Since a company may have multiple facilities in multiple countries, the attribute needs to be repeated to reflect the potential places. The actual rearing place of a particular animal would be transactional.</t>
  </si>
  <si>
    <t>place_of_item_activity:placeOfItemActivityModule/placeOfProductActivity/productActivityDetails/productActivityRegionDescription
place_of_item_activity:placeOfItemActivityModule/placeOfProductActivity/productActivityDetails/productActivityRegionDescription/@languageCode
SET productActivityTypeCode = REARING</t>
  </si>
  <si>
    <t>M136</t>
  </si>
  <si>
    <t>Schlachtort / Sprache</t>
  </si>
  <si>
    <t>Ort, an dem die Tiere, von denen das Fleisch stammt, geschlachtet und zum Verzehr oder für andere Zwecke verarbeitet wurden. Der Ort kann ein Land, eine Region (Land oder Meer), eine Stadt, etc. sein. Da ein Unternehmen mehrere Einrichtungen in mehreren Ländern haben kann, ist das Attribut wiederholbar, um die möglichen Orte abzubilden. Der tatsächliche Schlachtort eines bestimmten Tieres wäre transaktional.</t>
  </si>
  <si>
    <t>Place of slaughter  / Language</t>
  </si>
  <si>
    <t>The place where the animals the meat comes from were slaughtered and processed for food, or other purposes. The place may be a country, region (land or sea), city, etc. Since a company may have multiple facilities in multiple countries, the attribute needs to be repeated to reflect the potential places. The actual slaughter place of a particular animal would be transactional.</t>
  </si>
  <si>
    <t>place_of_item_activity:placeOfItemActivityModule/placeOfProductActivity/productActivityDetails/productActivityRegionDescription
place_of_item_activity:placeOfItemActivityModule/placeOfProductActivity/productActivityDetails/productActivityRegionDescription/@languageCode
SET productActivityTypeCode=SLAUGHTER</t>
  </si>
  <si>
    <t>M137</t>
  </si>
  <si>
    <t>Käsegruppe</t>
  </si>
  <si>
    <t>Käse</t>
  </si>
  <si>
    <t>Zuordnung zu einer Käsegruppe (für den deutschen Zielmarkt gemäß § 6 der Käseverordnung).</t>
  </si>
  <si>
    <t>Cheese class</t>
  </si>
  <si>
    <t>Cheese</t>
  </si>
  <si>
    <t>Cheese class (for target market Germany according to § 6 of the German Cheese Act).</t>
  </si>
  <si>
    <t>CheeseClassCode</t>
  </si>
  <si>
    <t>catalogue_item_notification:catalogueItemNotification/catalogueItem/tradeItem/gdsnTradeItemClassification/additionalTradeItemClassification/additionalTradeItemClassificationValue/additionalTradeItemClassificationCodeValue</t>
  </si>
  <si>
    <t>catalogue_item_notification:catalogueItemNotification/catalogueItem/tradeItem/gdsnTradeItemClassification/additionalTradeItemClassification/additionalTradeItemClassificationValue/additionalTradeItemClassificationCodeValue
SET catalogue_item_notification:catalogueItemNotification/catalogueItem/tradeItem/gdsnTradeItemClassification/additionalTradeItemClassification/additionalTradeItemClassificationSystemCode = 54 [for MIV-C]</t>
  </si>
  <si>
    <t>M138</t>
  </si>
  <si>
    <t>Fett in Trockenmasse [%]</t>
  </si>
  <si>
    <t>Fettanteil in Prozent in der Trockenmasse des Basisproduktes.</t>
  </si>
  <si>
    <t>Fat percentage in dry matter [%]</t>
  </si>
  <si>
    <t xml:space="preserve">The amount of fat contained in the dry matter of the base product expressed in percentage. </t>
  </si>
  <si>
    <t>dairy_fish_meat_poultry:dairyFishMeatPoultryItemModule/dairyFishMeatPoultryInformation/cheeseInformation/fatPercentageInDryMatter</t>
  </si>
  <si>
    <t>M139</t>
  </si>
  <si>
    <t>Rinde verzehrbar</t>
  </si>
  <si>
    <t>Angabe, ob die Käserinde essbar ist oder nicht. Einige Käsesorten werden mit Kunststoff beschichtet oder ihre Oberfläche ist mit anderen Stoffen behandelt, um ihre Haltbarkeit zu erhöhen. Ergebnis kann sein, dass die Rinde nicht mehr essbar ist.</t>
  </si>
  <si>
    <t>Is rind edible</t>
  </si>
  <si>
    <t>An indicator whether or not the cheese rind is edible. Some cheeses are coated in plastic or their surface is treated with other traditional substances to increase their shelf life. This can result in the rind no longer being edible.</t>
  </si>
  <si>
    <t>dairy_fish_meat_poultry:dairyFishMeatPoultryItemModule/dairyFishMeatPoultryInformation/cheeseInformation/isRindEdible</t>
  </si>
  <si>
    <t>M140</t>
  </si>
  <si>
    <t>Käseoberfläche am Ende der Reifezeit</t>
  </si>
  <si>
    <t>Angabe, ob der Käse am Ende der Reifezeit eine Rinde hat oder nicht. Eine Rinde ist die Außenhaut des Käses, die sich während der Käseherstellung  bildet. Sie ist natürlich und normalerweise essbar, im Gegensatz zu anderen Beschichtungen wie z.B. Wachs oder Tuch, die ungenießbar sind.</t>
  </si>
  <si>
    <t>Surface of cheese at end of ripening code</t>
  </si>
  <si>
    <t>The representation of whether or not a cheese contains a rind at the end of the maturing process. A Rind is the outside shell of cheese that forms during the cheese making process. Rinds are natural and usually edible, as opposed to other coverings, such as wax and cloth, that are inedible.</t>
  </si>
  <si>
    <t>SurfaceOfCheeseAtEndOfRipeningCode</t>
  </si>
  <si>
    <t>dairy_fish_meat_poultry:dairyFishMeatPoultryItemModule/dairyFishMeatPoultryInformation/cheeseInformation/surfaceOfCheeseAtEndOfRipeningCode</t>
  </si>
  <si>
    <t>M141</t>
  </si>
  <si>
    <t>Reifezeit Wert / Maßeinheit</t>
  </si>
  <si>
    <t>Der Zeitraum für die Reifung des Käses. Während der Reifezeit ändert der Käse ständig das Aroma und die Konsistenz. Der Charakter eines Käses ist somit stark von der Reifezeit bestimmt. Je nach persönlicher Vorliebe bevorzugt der Endverbraucher entweder einen "jungen" oder einen "reifen" Käse.</t>
  </si>
  <si>
    <t>Ripening time period / UOM</t>
  </si>
  <si>
    <t>The period of time for ripening the cheese. During ripening the aroma and consistency of a cheese constantly changes. The character of a cheese is thus strongly determined by the period of ripening. Depending on personal preference, the end consumer prefers either a "young" or a "mature" cheese.</t>
  </si>
  <si>
    <t>dairy_fish_meat_poultry:dairyFishMeatPoultryItemModule/dairyFishMeatPoultryInformation/cheeseInformation/ripeningTimePeriod</t>
  </si>
  <si>
    <t>dairy_fish_meat_poultry:dairyFishMeatPoultryItemModule/dairyFishMeatPoultryInformation/cheeseInformation/ripeningTimePeriod
dairy_fish_meat_poultry:dairyFishMeatPoultryItemModule/dairyFishMeatPoultryInformation/cheeseInformation/ripeningTimePeriod/@measurementUnitCode</t>
  </si>
  <si>
    <t>M142</t>
  </si>
  <si>
    <t>Labart</t>
  </si>
  <si>
    <t>Die Art von Lab, die zur Koagulation verwendet wird. Das Enzym Lab wird für die Gerinnung der Käsemasse verwendet. Lab und/bzw. ähnliche Enzyme können durch verschiedene Prozesse gewonnen werden.</t>
  </si>
  <si>
    <t>Rennet type code</t>
  </si>
  <si>
    <t>The type of rennet used for coagulation. The enzyme rennet is used for the coagulation of the cheese mass. Rennet and respectively similar enzymes can be gained through various processes.</t>
  </si>
  <si>
    <t>RennetTypeCode</t>
  </si>
  <si>
    <t>dairy_fish_meat_poultry:dairyFishMeatPoultryItemModule/dairyFishMeatPoultryInformation/cheeseInformation/rennetTypeCode</t>
  </si>
  <si>
    <t>M143</t>
  </si>
  <si>
    <t>Gefäßtyp für den Käsereifungsprozess</t>
  </si>
  <si>
    <t>Gefäßtyp, in dem der Käsereifungsprozess erfolgt. Der Gefäßtyp hat direkten Einfluss auf den Geschmack des Käses. Statt "Reifung" wird in anderen Märkten auch der Begriff "Alterung" verwendet.</t>
  </si>
  <si>
    <t>Cheese maturation process container type code</t>
  </si>
  <si>
    <t>The type of container that the process of maturation cheese occurs in. The container directly influences the flavour of the cheese. The term "maturation" is also know in other markets as "Aged".</t>
  </si>
  <si>
    <t>CheeseMaturationProcessContainerTypeCode</t>
  </si>
  <si>
    <t>dairy_fish_meat_poultry:dairyFishMeatPoultryItemModule/dairyFishMeatPoultryInformation/cheeseInformation/cheeseMaturationProcessContainerTypeCode</t>
  </si>
  <si>
    <t>M144</t>
  </si>
  <si>
    <t>Fett im Milchanteil [%]</t>
  </si>
  <si>
    <t>Milch</t>
  </si>
  <si>
    <t>Fettanteil im Milchanteil des Artikels in Prozent.</t>
  </si>
  <si>
    <t>Fat in milk content [%]</t>
  </si>
  <si>
    <t>Milk</t>
  </si>
  <si>
    <t>The percentage of fat contained in the milk content of the product.</t>
  </si>
  <si>
    <t>dairy_fish_meat_poultry:dairyFishMeatPoultryItemModule/dairyFishMeatPoultryInformation/fatInMilkContent</t>
  </si>
  <si>
    <t>M145</t>
  </si>
  <si>
    <t>Konservierungsmethode: Code</t>
  </si>
  <si>
    <t xml:space="preserve">Code zur Angabe der Konservierungsmethode, die für den Artikel benutzt wird. </t>
  </si>
  <si>
    <t>Preservation technique code</t>
  </si>
  <si>
    <t>Code value indicating the preservation technique used to preserve the product from deterioration.</t>
  </si>
  <si>
    <t>PreservationTechniqueTypeCode</t>
  </si>
  <si>
    <t>farming_and_processing_information:farmingAndProcessingInformationModule/tradeItemFarmingAndProcessing/preservationTechniqueCode</t>
  </si>
  <si>
    <t>M146</t>
  </si>
  <si>
    <t>Homogenisiert</t>
  </si>
  <si>
    <t>Angabe ob die verwendete Milch homogenisiert ist oder nicht. Die Homogenisierung von Milch ist ein technischer Prozess in der Molkerei. Das Milchfett ist in einem solchen Maße behandelt, dass weiteres Aufrahmen verhindert wird.</t>
  </si>
  <si>
    <t>Is homogenised</t>
  </si>
  <si>
    <t>The indication whether or not the milk used was actively homogenised. The homogenisation of milk is a technical process in the dairy. The milk fat is milled to such an extent that further creaming is prevented.</t>
  </si>
  <si>
    <t>dairy_fish_meat_poultry:dairyFishMeatPoultryItemModule/dairyFishMeatPoultryInformation/isHomogenised</t>
  </si>
  <si>
    <t>M147</t>
  </si>
  <si>
    <t>Erzeugnisgruppe</t>
  </si>
  <si>
    <t>Einordnung von Milcherzeugnissen in Milcherzeugnisgruppen.</t>
  </si>
  <si>
    <t>Manufacturing group</t>
  </si>
  <si>
    <t xml:space="preserve">Classification of milk products to a milk manufacturing group. </t>
  </si>
  <si>
    <t>MilkManufacturingGroupCode</t>
  </si>
  <si>
    <t>catalogue_item_notification:catalogueItemNotification/catalogueItem/tradeItem/gdsnTradeItemClassification/additionalTradeItemClassification/additionalTradeItemClassificationValue/additionalTradeItemClassificationCodeValue
SET catalogue_item_notification:catalogueItemNotification/catalogueItem/tradeItem/gdsnTradeItemClassification/additionalTradeItemClassification/additionalTradeItemClassificationSystemCode = 55 [for MIV-D]</t>
  </si>
  <si>
    <t>M149</t>
  </si>
  <si>
    <t xml:space="preserve">	Klasse für Obst und Gemüse</t>
  </si>
  <si>
    <t>Obst und Gemüse</t>
  </si>
  <si>
    <t>Angabe der Klasse für frisches Obst und Gemüse. Klasseneinteilung nach Verordnungen der europäischen Gemeinschaft bzw. UNECE-Normen für Obst und Gemüse.</t>
  </si>
  <si>
    <t>Grade of goods for fruit and vegetables</t>
  </si>
  <si>
    <t>Fruit and vegetables</t>
  </si>
  <si>
    <t>Indication of a grade of goods for fresh fruit and vegetables according to the directives of the European Community, res. the  UNECE standards for fruit and vegetables.</t>
  </si>
  <si>
    <t xml:space="preserve">M317 GPC Brick = Frisches Obst &amp; Gemüse / fresh fruit &amp; vegetables
</t>
  </si>
  <si>
    <t>FruitAndVegetablesGradeOfGoodsCode</t>
  </si>
  <si>
    <t>Optional code list
ATTENTION: For code list agencies UNECE and EU the class code is to be chosen from the code list; for other code list agencies other codes can be indicated.</t>
  </si>
  <si>
    <t>marketing_information:marketingInformationModule/marketingInformation/gradeCodeReference
SET
marketing_information:marketingInformationModule/marketingInformation/gradeCodeReference/@codeListName = fruitsVegetablesGradeCodes</t>
  </si>
  <si>
    <t>M150</t>
  </si>
  <si>
    <t>Gattung</t>
  </si>
  <si>
    <t>Die Gattung ist eine taxonomische Kategorie unterhalb einer Familie und oberhalb einer Spezies/Art, die normalerweise Spezies mit ähnlichen Eigenschaften zusammenfasst.</t>
  </si>
  <si>
    <t>Genus</t>
  </si>
  <si>
    <t>A taxonomic category ranking below a family and above a species and generally consisting of a group of species exhibiting similar characteristics.</t>
  </si>
  <si>
    <t>organism_classification:organismClassificationModule/organismClassification/genus</t>
  </si>
  <si>
    <t>M151</t>
  </si>
  <si>
    <t>Spezies/Art</t>
  </si>
  <si>
    <t>Die Spezies oder Art ist eine fundamentale Kategorie in der taxonomischen Klassifikation, die unterhalb der Gattung angesiedelt ist und aus verwandten Organismen besteht, die untereinander gekreuzt werden können. Die Art, zu der ein Organismus gehört, wird in der binominalen Nomenklatur mit einem kleingeschriebenen Adjektiv oder mit einem Substantiv hinter dem großgeschriebenen Gattungsnamen bezeichnet. Zum Beispiel Ananas comosus (Ananas) oder Equus caballus (Pferd).</t>
  </si>
  <si>
    <t>Species</t>
  </si>
  <si>
    <t>A fundamental category of taxonomic classification, ranking below a genus and consisting of related organisms capable of interbreeding. An organism belonging to such a category is represented in binomial nomenclature by an uncapitalized Latin adjective or noun following a capitalized genus name, as in Ananas comosus (pineapple) and Equus caballus (horse).</t>
  </si>
  <si>
    <t>organism_classification:organismClassificationModule/organismClassification/species</t>
  </si>
  <si>
    <t>M152</t>
  </si>
  <si>
    <t>Formcode</t>
  </si>
  <si>
    <t>Die codierte Darstellung der Form des tatsächlichen Artikels (nicht der Verpackung). Beispiel: OBLONG für Länglich.</t>
  </si>
  <si>
    <t>Trade item form code</t>
  </si>
  <si>
    <t>A code representation of the form of the actual trade item, not the packaging for example OBLONG.</t>
  </si>
  <si>
    <t>TradeItemFormCode</t>
  </si>
  <si>
    <t>trade_item_description:tradeItemDescriptionModule/tradeItemDescriptionInformation/tradeItemFormCode</t>
  </si>
  <si>
    <t>M153</t>
  </si>
  <si>
    <t>Sorte / Sprache</t>
  </si>
  <si>
    <t>Angabe der Sorte des Erzeugnisses, dies kann ein geschützter Name (z.B. der Markenname) oder ein Alias für den botanischen Namen sein. Der botanische Name ist normalerweise erkennbar für den Konsumenten, z.B. Golden Delicious für diese Apfelsorte, Elsanta für Erdbeeren, Pink Lady für Cripp´s Pink apples, Dazzling Gold für Uta-Birnen ('Madame Verte' x 'Bosc's Flaschenbirne') sowie verschiedene Melonensorten.</t>
  </si>
  <si>
    <t>Variety type / Language</t>
  </si>
  <si>
    <t>Specifies the variety name of the produce. This may be a patent or trademark name or an alias for the botanical name. The botanical name is usually recognizable for the end consumer, for example Golden Delicious for that variety of apples, Elsanta for strawberries, Pink Lady for Cripp’s Pink apples, Dazzling Gold for Uta pears ('Madame Verte' x 'Bosc's Flaschenbirne'), as well as various cultivars with different melons.</t>
  </si>
  <si>
    <t>product_characteristics:productCharacteristicsModule/productCharacteristics/productCharacteristicValueDescription
product_characteristics:productCharacteristicsModule/productCharacteristics/productCharacteristicValueDescription/@languageCode
SET product_characteristics:productCharacteristicsModule/productCharacteristics/productCharacteristicCode = produceVarietyType</t>
  </si>
  <si>
    <t>M154</t>
  </si>
  <si>
    <t>Handelstyp/Subspezies</t>
  </si>
  <si>
    <t>Hier kann entweder die Unterart (Subspezies), Sorte (Varietät), Untersorte (Subvarietät), Form und/oder Unterform des Erzeugnisses angegeben werden, die alle unterhalb der Spezies (Art) in der Taxonomie stehen. In der europäischen Union ist dies die Darstellung des OECD-Handelstyps. Eine Subspezies ist ein taxonomischer Rang unterhalb der Spezies (Art). Eine Sorte unterscheidet sich von anderen Sorten, aber hybridisiert sich mit anderen Sorten derselben Art, wenn sie in Kontakt kommen. Normalerweise sind Sorten durch unterschiedliche geografische Regionen getrennt. Eine Untersorte ist eine Differenzierung der Sorte. Eine Form bezeichnet normalerweise eine Gruppe mit erkennbaren, aber geringen Abweichungen zu anderen Formen, z.B. eine weißblütige Form einer Sorte, die normalerweise farbige Blüten hat, kann mit "f. Alba" bezeichnet werden.</t>
  </si>
  <si>
    <t>Rank below species</t>
  </si>
  <si>
    <t>Here either the Sub-Species, Variety, Sub-Variety, Form, and/or Sub-Form of the produce can be indicated. All are of taxonomic rank below that of Species. For the EU this is representative of the OECD Commercial Type. A Sub-Species is a taxonomic rank subordinate to Species. A Variety will have an appearance distinct from other Varieties, but will hybridize freely with other Varieties of the same Species (if brought into contact). Usually Varieties will be geographically separate from each other. A Sub-Variety is a subordinate Variety, or a division of a Variety. A Form usually designates a group with a noticeable but minor deviation. For instance, white-flowered forms of the Species that usually have coloured flowers can be named a "f. alba".</t>
  </si>
  <si>
    <t>organism_classification:organismClassificationModule/organismClassification/rankBelowSpecies</t>
  </si>
  <si>
    <t>M155</t>
  </si>
  <si>
    <t>Fruchtfleischfarbe</t>
  </si>
  <si>
    <t>Der Code der Farbe des normalerweise essbaren Fruchtfleischs bei Obst oder Gemüse, z.B. pink bei Grapefruits oder Orangen, oder grün bei Melonen.</t>
  </si>
  <si>
    <t>Inner flesh colour code</t>
  </si>
  <si>
    <t xml:space="preserve">The code of the colour of the inner flesh, usually the edible part of a fruit or vegetable. Examples are pink or yellow grapefruit or orange, or green for a melon. </t>
  </si>
  <si>
    <t>InnerFleshColourCode</t>
  </si>
  <si>
    <t>product_characteristics:productCharacteristicsModule/productCharacteristics/productCharacteristicValueCode</t>
  </si>
  <si>
    <t>product_characteristics:productCharacteristicsModule/productCharacteristics/productCharacteristicValueCode
SET product_characteristics:productCharacteristicsModule/productCharacteristics/productCharacteristicCode = innerFleshColourCode</t>
  </si>
  <si>
    <t>M156</t>
  </si>
  <si>
    <t>Chemische Nacherntebearbeitung</t>
  </si>
  <si>
    <t>Dieses Attribut spezifiziert, ob das Erzeugnis nach der Ernte chemisch oder mit Wachs behandelt wurde.</t>
  </si>
  <si>
    <t>Post harvest treatment chemical code</t>
  </si>
  <si>
    <t xml:space="preserve">Specifies if the fruit or vegetable has been treated or not post harvesting with a chemical or wax. </t>
  </si>
  <si>
    <t>PostHarvestTreatmentChemialCode</t>
  </si>
  <si>
    <t>farming_and_processing_information:farmingAndProcessingInformationModule/tradeItemFarmingAndProcessing/postHarvestTreatmentChemicalCode</t>
  </si>
  <si>
    <t>M157</t>
  </si>
  <si>
    <t>Physische Nachprozessbearbeitung</t>
  </si>
  <si>
    <t>Das Erzeugnis hat einen physischen Bearbeitungsprozess nach der Ernte oder nach der Aufzucht durchlaufen. Es wurde z.B. gewaschen, ausgeputzt, in Eis gepackt, geteilt, oder es wurde Krone, Stiel oder Blätter entfernt. Ein Tier wurde z.B. gemästet, geschlachtet oder Fleisch gehackt.</t>
  </si>
  <si>
    <t>Post process treatment physical code</t>
  </si>
  <si>
    <t>Produce has gone through some physical processing after harvesting, e.g. was washed, trimmed, packed in ice, split or had the crown, the stem or the leaves removed. An animal may have been slaughtered or the meat has been minced.</t>
  </si>
  <si>
    <t>PostProcessTradeItemTreatmentPhysicalCode</t>
  </si>
  <si>
    <t>farming_and_processing_information:farmingAndProcessingInformationModule/tradeItemFarmingAndProcessing/postProcessTradeItemTreatmentPhysicalCode</t>
  </si>
  <si>
    <t>M158</t>
  </si>
  <si>
    <t>Kerneigenschaften</t>
  </si>
  <si>
    <t>Dieses Attribut spezifiziert die Kerneigenschaften von frischem Obst oder Gemüse, z.B. kernlos oder kernarm bei Zitrusfrüchten oder Melonen.</t>
  </si>
  <si>
    <t>Produce seed presence type</t>
  </si>
  <si>
    <t>Specifies the seed presence type of fresh fruits and vegetables, e.g. seedless or almost seedless, for water melons, citrus fruits.</t>
  </si>
  <si>
    <t>ProduceSeedPresenceCode</t>
  </si>
  <si>
    <t>product_characteristics:productCharacteristicsModule/productCharacteristics/productCharacteristicValueCode
SET product_characteristics:productCharacteristicsModule/productCharacteristics/productCharacteristicCode = produceSeedPresenceTypeCode</t>
  </si>
  <si>
    <t>M159</t>
  </si>
  <si>
    <t>Bio-Kontrollstelle</t>
  </si>
  <si>
    <t>Ökologisches Produkt</t>
  </si>
  <si>
    <t>Codenummer der Kontrollstelle oder Kontrollbehörde, welche gemäß der Verordnung (EU) 2018/848 über den ökologischen/biologischen Landbau das Unternehmen zertifiziert, das den letzten Erzeugungs- oder Aufbereitungsvorgang vorgenommen hat.</t>
  </si>
  <si>
    <t>Organic certification body</t>
  </si>
  <si>
    <t>Organic product</t>
  </si>
  <si>
    <t>Code number of the certification body or authority that certifies the company that - according to Council Regulation (EU) 2018/848 on the organic production of agricultural products - was in charge for the last producing or processing process.</t>
  </si>
  <si>
    <r>
      <t xml:space="preserve">M160 = 100 % Bio, Bio oder Umstellungsware /
</t>
    </r>
    <r>
      <rPr>
        <sz val="8"/>
        <color rgb="FF002060"/>
        <rFont val="Verdana"/>
        <family val="2"/>
      </rPr>
      <t xml:space="preserve">100 % organic, organic or in conversion
</t>
    </r>
  </si>
  <si>
    <t>an..35</t>
  </si>
  <si>
    <t>certification_information:certificationInformationModule/certificationInformation/certification/certificationValue</t>
  </si>
  <si>
    <t>certification_information:certificationInformationModule/certificationInformation/certification/certificationValue 
SET certification_information:certificationInformationModule/certificationInformation/certificationStandard = Organic_Certification
SET certification_information:certificationInformationModule/certificationInformation/certificationAgency = EU</t>
  </si>
  <si>
    <t>//productList/products/productAttributes[@canonicalName="certificationBody"]/value</t>
  </si>
  <si>
    <t>M160</t>
  </si>
  <si>
    <t>Ökologische Herkunft</t>
  </si>
  <si>
    <t>Angabe, ob der Artikel aus konventionellem oder ökologischem Anbau stammt, oder ob er sich in Umstellung zwischen diesen befindet. Ein Artikel ökologischer Herkunft kommt aus einem Betrieb, der von einer Bio-Kontrollstelle auf Basis der Verordnung (EU) 2018/848 über den ökologischen Landbau als ökologischer Betrieb zertifiziert ist.</t>
  </si>
  <si>
    <t>Organic origin</t>
  </si>
  <si>
    <t>Indication whether the item originates from conventional non-organic or from controlled organic farming, or if it presently is in conversion to the latter. An item of organic origin comes from a company that is certified as an organic producer by an organic certification body based on Council Regulation (EU) 2018/848 on the organic production of agri­cultural goods.</t>
  </si>
  <si>
    <t>OrganicTradeItemCode</t>
  </si>
  <si>
    <t>farming_and_processing_information:farmingAndProcessingInformationModule/tradeItemOrganicInformation/organicClaim/organicTradeItemCode</t>
  </si>
  <si>
    <r>
      <t xml:space="preserve">farming_and_processing_information:farmingAndProcessingInformationModule/tradeItemOrganicInformation/organicClaim/organicTradeItemCode
</t>
    </r>
    <r>
      <rPr>
        <b/>
        <sz val="8"/>
        <color rgb="FF002060"/>
        <rFont val="Verdana"/>
        <family val="2"/>
      </rPr>
      <t>Note</t>
    </r>
    <r>
      <rPr>
        <sz val="8"/>
        <color rgb="FF002060"/>
        <rFont val="Verdana"/>
        <family val="2"/>
      </rPr>
      <t>: No repeatable information in FMCG. If multiple values are submitted, only the first valid value is mapped!</t>
    </r>
  </si>
  <si>
    <t>M161</t>
  </si>
  <si>
    <t>Bio-Qualitätskennzeichen</t>
  </si>
  <si>
    <t>Code des Bio-Qualitätskennzeichens des Artikels.</t>
  </si>
  <si>
    <t>Organic quality symbol</t>
  </si>
  <si>
    <t xml:space="preserve">Code of the organic quality symbol of the item. </t>
  </si>
  <si>
    <r>
      <t xml:space="preserve">M160 = Bio oder Umstellungsware /
</t>
    </r>
    <r>
      <rPr>
        <sz val="8"/>
        <color rgb="FF002060"/>
        <rFont val="Verdana"/>
        <family val="2"/>
      </rPr>
      <t>Organic or in conversion</t>
    </r>
    <r>
      <rPr>
        <sz val="9"/>
        <color rgb="FF002060"/>
        <rFont val="Verdana"/>
        <family val="2"/>
      </rPr>
      <t xml:space="preserve">
</t>
    </r>
  </si>
  <si>
    <t>OrganicProductQualitySymbolCode</t>
  </si>
  <si>
    <t>certification_information:certificationInformationModule/certificationInformation/certification/certificationValue
SET certification_information:certificationInformationModule/certificationInformation/certificationStandard = Organic_QualitySymbol
SET certification_information:certificationInformationModule/certificationInformation/certificationAgency = EU</t>
  </si>
  <si>
    <t>M170</t>
  </si>
  <si>
    <t>Suchbegriffe / Schlagworte / Sprache</t>
  </si>
  <si>
    <t>Suchbegriffe / Schlagworte</t>
  </si>
  <si>
    <t>Angabe von Suchbegriffen / Schlagworten, die beispielweise in einem Internetshop genutzt werden können. Bei der Auflistung der Suchbegriffe soll als Trennzeichen ein Komma mit oder ohne Leerzeichen davor und/oder dahinter verwendet werden.</t>
  </si>
  <si>
    <t>Trade item key words / Language</t>
  </si>
  <si>
    <t>Search terms / Catch words</t>
  </si>
  <si>
    <t>Words or phrases that enables web search engines to find trade items on the internet for example Shampoo, Lather, Baby. Key words should be separated by commas with or without spaces.</t>
  </si>
  <si>
    <t>marketing_information:marketingInformationModule/marketingInformation/tradeItemKeyWords</t>
  </si>
  <si>
    <t>marketing_information:marketingInformationModule/marketingInformation/tradeItemKeyWords
marketing_information:marketingInformationModule/marketingInformation/tradeItemKeyWords/@languageCode</t>
  </si>
  <si>
    <t>M171</t>
  </si>
  <si>
    <t>PI-Element</t>
  </si>
  <si>
    <t>PI-Element - Europäische Produktidentifikation für Wasch- und Reinigungsmittel im Rahmen der Detergenzienverordnung.</t>
  </si>
  <si>
    <t>PI Element</t>
  </si>
  <si>
    <t>PI element</t>
  </si>
  <si>
    <t>PI Element - European product Identification for detergents with regard to the EU regulation on detergents.</t>
  </si>
  <si>
    <t>an..80</t>
  </si>
  <si>
    <t>catalogue_item_notification:catalogueItemNotification/catalogueItem/tradeItem/additionalTradeItemIdentification</t>
  </si>
  <si>
    <t>catalogue_item_notification:catalogueItemNotification/catalogueItem/tradeItem/additionalTradeItemIdentification
SET
catalogue_item_notification:catalogueItemNotification/catalogueItem/tradeItem/additionalTradeItemIdentification/@additionalTradeItemIdentificationTypeCode = BFR</t>
  </si>
  <si>
    <t>M172</t>
  </si>
  <si>
    <t>Coloration Stufe</t>
  </si>
  <si>
    <t>Angabe, wie lange eine Haar-Coloration ab dem Zeitpunkt der Anwendung anhält. Optionen: auswaschbar, semi-permanent und dauerhaft / permanent.</t>
  </si>
  <si>
    <t>Hair colour permanence</t>
  </si>
  <si>
    <t>The value of how long a hair colouring will last from the time applied. Options: temporary, semi permanent and permanent.</t>
  </si>
  <si>
    <t>HairColourPermanenceCode</t>
  </si>
  <si>
    <t>product_characteristics:productCharacteristicsModule/productCharacteristics/productCharacteristicValueCode
SET 
product_characteristics:productCharacteristicsModule/productCharacteristics/productCharacteristicCode = hairColorPermanenceCode</t>
  </si>
  <si>
    <t>M173</t>
  </si>
  <si>
    <t>Lichtschutzfaktor</t>
  </si>
  <si>
    <t>Der Lichtschutzfaktor gibt die Schutzwirkung eines Produktes gegen ultraviolette B (UVB) Strahlen an und kann im Bereich von 1 bis 90 liegen.</t>
  </si>
  <si>
    <t>Sun protection factor</t>
  </si>
  <si>
    <t>The sun protection factor is a measure of Ultra Violet B (UVB) radiation protection and ranges from 1 to 90.</t>
  </si>
  <si>
    <t>an..4</t>
  </si>
  <si>
    <t>health_related_information:healthRelatedInformationModule/healthRelatedInformation/sunProtectionFactor</t>
  </si>
  <si>
    <t>M174</t>
  </si>
  <si>
    <t>Non-Food / INCI Inhaltsstoffliste / Sprache</t>
  </si>
  <si>
    <t>Non-Food / INCI Inhaltsstoffliste</t>
  </si>
  <si>
    <t>Informationen über die im Non-Food Produkt verwendeten Inhaltsstoffe.</t>
  </si>
  <si>
    <t>Nonfood ingredient statement / Language</t>
  </si>
  <si>
    <t>Nonfood ingredient statement</t>
  </si>
  <si>
    <t>Information on the constituent ingredient make-up of the product as specified for non-food items.</t>
  </si>
  <si>
    <t>nonfood_ingredient:nonfoodIngredientModule/nonfoodIngredientStatement</t>
  </si>
  <si>
    <t>nonfood_ingredient:nonfoodIngredientModule/nonfoodIngredientStatement
nonfood_ingredient:nonfoodIngredientModule/nonfoodIngredientStatement/@languageCode</t>
  </si>
  <si>
    <t>M175</t>
  </si>
  <si>
    <t>Tampon: Saugstärke</t>
  </si>
  <si>
    <t>Angabe der Tampon Saugstärke in Form von Tröpfchen, basierend auf dem innerhalb der EU angewandten EDANA Code of Practice.</t>
  </si>
  <si>
    <t>Tampon absorbency level</t>
  </si>
  <si>
    <t>The value of the tampon absorbency level as determined within the EU based upon number of drops of liquid a tampon could absorb.</t>
  </si>
  <si>
    <t>TamponAbsorbencyLevelCode</t>
  </si>
  <si>
    <t>product_characteristics:productCharacteristicsModule/productCharacteristics/productCharacteristicValueCode
SET product_characteristics:productCharacteristicsModule/productCharacteristics/productCharacteristicCode = tamponAbsorbencyLevel</t>
  </si>
  <si>
    <t>M176</t>
  </si>
  <si>
    <t>Papier: Lagenanzahl</t>
  </si>
  <si>
    <t>Anzahl der Lagen des Papierproduktes (z.B. WC-Papier, Kosmetiktücher, Küchen-/Haushaltspapierrolle, Servietten).</t>
  </si>
  <si>
    <t>Number of plys</t>
  </si>
  <si>
    <t>Number of layers of the paper product (e.g. toilet paper, tissue paper, paper towels etc.).</t>
  </si>
  <si>
    <t>NumberOfPlysCode</t>
  </si>
  <si>
    <t>product_characteristics:productCharacteristicsModule/productCharacteristics/productCharacteristicValueCode
SET product_characteristics:productCharacteristicsModule/productCharacteristics/productCharacteristicCode = numberOfPlys</t>
  </si>
  <si>
    <t>M177</t>
  </si>
  <si>
    <t>Futtermittel: Tierart</t>
  </si>
  <si>
    <t>Tiernahrung</t>
  </si>
  <si>
    <t>Angabe, für welche Lebewesen/Tiere das Futter vorgesehen ist.</t>
  </si>
  <si>
    <t>Targeted consumption by</t>
  </si>
  <si>
    <t>Animal feeding</t>
  </si>
  <si>
    <t>The type of animal this food is intended to be consumed by for example RABBIT.</t>
  </si>
  <si>
    <t>TargetedConsumptionByCode</t>
  </si>
  <si>
    <t>animal_feeding:animalFeedingModule/targetedConsumptionBy</t>
  </si>
  <si>
    <t>M178</t>
  </si>
  <si>
    <t>Futtermittel: Futtermittelart</t>
  </si>
  <si>
    <t>Art des Futtermittels für Wild- bzw. Haustiere im Rahmen der Tierhaltung. Dies bezieht sich auf Tierfutter (einschließlich Pflanzen), welches verfüttert und nicht von den Tieren selbst beschafft wird. Es umfasst Heu, Stroh, Silofutter, komprimiertes und pelletiertes Futtermittel, Öle und Mischrationen sowie Auswuchs und Hülsenfrüchte.</t>
  </si>
  <si>
    <t>Feed type</t>
  </si>
  <si>
    <t>Type of the food given to wild or domestic animals in the course of animal husbandry. Fodder refers particularly to food given to the animals (including plants cut and carried to them), rather than that which they forage for themselves. It includes hay, straw, silage, compressed and pelleted feeds, oils and mixed rations, and sprouted grains and legumes.</t>
  </si>
  <si>
    <t>FeedTypeCode</t>
  </si>
  <si>
    <t>animal_feeding:animalFeedingModule/feedType</t>
  </si>
  <si>
    <t>M179</t>
  </si>
  <si>
    <t>Windelgröße</t>
  </si>
  <si>
    <t>Angabe der Windelgröße.</t>
  </si>
  <si>
    <t>Nappy / diaper size</t>
  </si>
  <si>
    <t>Code indicating the size of the nappy / diaper.</t>
  </si>
  <si>
    <t>NappyDiaperSizeCode</t>
  </si>
  <si>
    <t>trade_item_size:tradeItemSizeModule/NonPackagedSizeDimension/sizeCode</t>
  </si>
  <si>
    <t>trade_item_size:tradeItemSizeModule/NonPackagedSizeDimension/sizeCode
trade_item_size:tradeItemSizeModule/NonPackagedSizeDimension/sizeSystemCode = 4</t>
  </si>
  <si>
    <t>M180</t>
  </si>
  <si>
    <t>AISE Sicherheits- und Gefahrenhinweise</t>
  </si>
  <si>
    <t>Code, der das A.I.S.E. Safe Use Icon (Sicherheits- und Gefahrenhinweis) angibt, welches auf der Produktverpackung aufgebracht ist. A.I.S.E., der internationale Verband für Seifen, Wasch-, Reinigungs- und Pflegemittel, hat ein Set von Sicherheits- und Gefahrenhinweisen entwickelt, die Handhabungsanweisungen zu A.I.S.E. Produkten für den Verbraucher ständig weiter verbessern sollen. Diese Handhabungsanweisungen werden seit 2004 via Verpackungskennzeichnung und andere Medien kommuniziert. Über A.I.S.E. sind sie frei verfügbar für jede Firma, die Seife, Wasch-, Reinigungs- und Pflegemittelmittel auf dem EU-Markt anbietet, vorausgesetzt der Gebrauch dieser Symbole und Anweisungen entspricht den rechtlichen und technischen A.I.S.E. Richtlinien (vgl. http://www.aise.eu).</t>
  </si>
  <si>
    <t>AISE Safe use icon</t>
  </si>
  <si>
    <t>A code representation of the A.I.S.E. Safe use icon marked on the package. A.I.S.E., the International Association for Soaps, Detergents and Maintenance Products, has developed a set of safe use icons in order to improve and further develop clear messages for consumers on how to use A.I.S.E. consumer products. These messages have been communicated via on-pack labelling and other communication tools since 2004. They are made freely available by A.I.S.E. to any company placing soaps, detergents or maintenance products on the EU market, provided the use of these icons/messages complies with the A.I.S.E. legal and technical guidelines, see http://www.aise.eu .</t>
  </si>
  <si>
    <t>AISESafeUseIconCode</t>
  </si>
  <si>
    <t>consumer_instructions:consumerInstructionsModule/consumerInstructions/consumerUsageLabelCode/enumerationValueInformation/enumerationValue</t>
  </si>
  <si>
    <t>consumer_instructions:consumerInstructionsModule/consumerInstructions/consumerUsageLabelCode/enumerationValueInformation/enumerationValue
SET
consumer_instructions:consumerInstructionsModule/consumerInstructions/consumerUsageLabelCode/externalAgencyName = AISE</t>
  </si>
  <si>
    <t>M181</t>
  </si>
  <si>
    <t>Energieeffizienzklasse</t>
  </si>
  <si>
    <t>Energieangaben</t>
  </si>
  <si>
    <t>Angabe der Energieeffizienzklasse in Textform (A, B, C, D, E …)</t>
  </si>
  <si>
    <t>Efficiency class</t>
  </si>
  <si>
    <t>Energy information for lamps</t>
  </si>
  <si>
    <t>Indication of the efficiency class in text form (A, B, C, D, E …).</t>
  </si>
  <si>
    <t>physical_resource_usage:physicalResourceUsageInformationModule/physicalResourceUsageInformation/physicalResourceUsageTradeItemClassification/physicalResourceUsageClassificationCodeReference</t>
  </si>
  <si>
    <t>physical_resource_usage:physicalResourceUsageInformationModule/physicalResourceUsageInformation/physicalResourceUsageTradeItemClassification/physicalResourceUsageClassificationCodeReference -&gt; Here the efficiency class is to be indicated, e.g. A
SET physical_resource_usage:physicalResourceUsageInformationModule/physicalResourceUsageInformation/physicalResourceTypeCode = ELECTRICITY
SET physical_resource_usage:physicalResourceUsageInformationModule/physicalResourceUsageInformation/physicalResourceUsageTradeItemClassification/physicalResourceUsageClassificationCodeReference/@codeListName = EU_EnergyEfficiencyClass</t>
  </si>
  <si>
    <t>M182</t>
  </si>
  <si>
    <t>Gewichteter Energieverbrauch [kWh/1.000h]</t>
  </si>
  <si>
    <t>Angabe des gewichteten Energieverbrauchs in Kilowatt Stunden [kWh] pro 1.000 Stunden.</t>
  </si>
  <si>
    <t>Maximum energy usage [kWh/1,000h]</t>
  </si>
  <si>
    <t>Indication of the maximum energy usage in kilowatt hours [kWh] per 1,000 hours.</t>
  </si>
  <si>
    <t>physical_resource_usage:physicalResourceUsageInformationModule/physicalResourceUsageInformation/physicalResourceUsage/physicalResourceUsage</t>
  </si>
  <si>
    <t>physical_resource_usage:physicalResourceUsageInformationModule/physicalResourceUsageInformation/physicalResourceUsage/physicalResourceUsage
SET physical_resource_usage:physicalResourceUsageInformationModule/physicalResourceUsageInformation/physicalResourceUsage/physicalResourceUsageMeasurementTypeCode = MAXIMUM
SET physical_resource_usage:physicalResourceUsageInformationModule/physicalResourceUsageInformation/physicalResourceUsage/runModeCode = ON
SET physical_resource_usage:physicalResourceUsageInformationModule/physicalResourceUsageInformation/physicalResourceUsage/physicalResourceUsage/@measurementUnitCode = KWH
SET physical_resource_usage:physicalResourceUsageInformationModule/physicalResourceUsageInformation/physicalResourceUsage/physicalResourceUsageMeasurementBasis = 1000
SET physical_resource_usage:physicalResourceUsageInformationModule/physicalResourceUsageInformation/physicalResourceUsage/physicalResourceUsageMeasurementBasis/@measurementUnitCode = HUR
SET physical_resource_usage:physicalResourceUsageInformationModule/physicalResourceUsageInformation/physicalResourceTypeCode = ELECTRICITY</t>
  </si>
  <si>
    <t>M183</t>
  </si>
  <si>
    <t>2864 / 2865</t>
  </si>
  <si>
    <t>Brenndauer / Maßeinheit</t>
  </si>
  <si>
    <t>Brenndauer</t>
  </si>
  <si>
    <t>Die durchschnittliche Brenndauer, die der Verbraucher für diesen Artikel erwarten kann. Beispielsweise kann bei Glühbirnen die durchschnittliche Brenndauer 1700 Stunden sein, bei einer Kerze 8 Stunden.</t>
  </si>
  <si>
    <t>Trade item feature average life</t>
  </si>
  <si>
    <t>Trade item feature average life / UOM</t>
  </si>
  <si>
    <t>The average life span or time the consumer can expect based upon usage that the trade item will last them. For example light bulbs average life might be 1700 hours, or a candle may burn for 8 hours.</t>
  </si>
  <si>
    <t>product_characteristics:productCharacteristicsModule/productCharacteristics/productCharacteristicValueMeasurement</t>
  </si>
  <si>
    <t>product_characteristics:productCharacteristicsModule/productCharacteristics/productCharacteristicValueMeasurement
product_characteristics:productCharacteristicsModule/productCharacteristics/productCharacteristicValueMeasurement/@measurementUnitCode
SET productCharacteristicCode = averageLife</t>
  </si>
  <si>
    <t>M184</t>
  </si>
  <si>
    <t>Zusätzliche Angaben im Beförderungspapier / Sprache</t>
  </si>
  <si>
    <t>Gefahrgutangaben</t>
  </si>
  <si>
    <t>Zusätzliche Freitextinformation zum Artikel; zu beachten bei Gefahrguttransporten oder Lieferinformationen, die auf Transportpapieren (z.B. ADR, Kapitel 5.4) oder Verpackungsinformationen ausgewiesen werden müssen.</t>
  </si>
  <si>
    <t>Additional information for transport papers / Language</t>
  </si>
  <si>
    <t>Dangerous goods</t>
  </si>
  <si>
    <t xml:space="preserve">Additional free text information for the trade item, which must be indicated on transport papers (e.g. ADR Chapter 5.4) or packing details, which must be considered by dangerous goods transportation or dispatch information.
</t>
  </si>
  <si>
    <t>M187 = Gefahrgut / Dangerous goods</t>
  </si>
  <si>
    <t>transportation_hazardous_classification:transportationHazardousClassificationModule/transportationClassification/regulatedTransportationMode/hazardousInformationHeader/hazardousMaterialAdditionalInformation</t>
  </si>
  <si>
    <t>transportation_hazardous_classification:transportationHazardousClassificationModule/transportationClassification/regulatedTransportationMode/hazardousInformationHeader/hazardousMaterialAdditionalInformation
transportation_hazardous_classification:transportationHazardousClassificationModule/transportationClassification/regulatedTransportationMode/hazardousInformationHeader/hazardousMaterialAdditionalInformation/@languageCode</t>
  </si>
  <si>
    <t>M185</t>
  </si>
  <si>
    <t>Gefahrgutklasse des Gefahrgutartikels für den Transport auf Straße und Schiene (ADR/RID). Diese Klassen reflektieren die Art der Gefahr und die Eigenschaften der Waren und gruppieren diese nach ihrem Risiko. Alle weiteren Gefahrgutangaben hängen von der hier zugewiesenen Gefahrgutklassifizierung ab.</t>
  </si>
  <si>
    <t>Dangerous goods class of the trade item (dangerous goods) for transport by road and rail (ADR/RID). These classes reflect the hazardous nature and properties of the goods and serve to classify them together in terms of their most significant risk. All other dangerous goods information depends on the dangerous goods class assigned here.</t>
  </si>
  <si>
    <t>ClassOfDangerousGoodsCode</t>
  </si>
  <si>
    <t>transportation_hazardous_classification:transportationHazardousClassificationModule/transportationClassification/regulatedTransportationMode/hazardousInformationHeader/hazardousInformationDetail/classOfDangerousGoods</t>
  </si>
  <si>
    <t>M186</t>
  </si>
  <si>
    <t>Klassifizierungscode</t>
  </si>
  <si>
    <t>Klassifizierungscode des Gefahrgutartikels für den Transport auf Straße und Schiene (ADR/RID). Er spezifiziert die gefährlichen Eigenschaften bzw. die Unterklasse / Verträglichkeitsgruppe des Artikels innerhalb der ihm zugewiesenen Gefahrgutklasse.</t>
  </si>
  <si>
    <t>Classification code</t>
  </si>
  <si>
    <t>Classification code of the trade item (dangerous goods) for transport by road and rail (ADR/RID). It indicates the dangerous characteristics resp. the subsection of the trade item within the dangerous goods class assigned to it.</t>
  </si>
  <si>
    <t>According to the code list of the European dangerous good agreements and the corresponding national dangerous goods legislation /  Gemäß Codelisten der den europäischen Gefahrgutvereinbarungen entsprechenden nationalen Gefahrgutgesetzgebung.</t>
  </si>
  <si>
    <t>transportation_hazardous_classification:transportationHazardousClassificationModule/transportationClassification/regulatedTransportationMode/hazardousInformationHeader/hazardousInformationDetail/dangerousGoodsClassificationCode</t>
  </si>
  <si>
    <t>M187</t>
  </si>
  <si>
    <t>Angabe, ob der Artikel und/oder mindestens eine seiner Verpackungseinheiten – oder mindestens eine seiner Sortimentskomponenten – aufgrund seiner Eigenschaften nach den europäischen Gefahrgutvereinbarungen (ADR/RID) bzw. nach der entsprechenden nationalen Gefahrgutgesetzgebung für den Transport auf Straße und Schiene als Gefahrgut eingestuft ist und den sich daraus ergebenden Vorschriften unterliegt oder nicht.</t>
  </si>
  <si>
    <t>Indication, whether the trade item and/or at least one of its packaging items – or at least one of its assortment components – because of its properties according to the European dangerous goods agreements (ADR/RID), and the respective national legislation for transport by road and rail – must be classified as a dangerous good, and thus is subject to the respective regulations.</t>
  </si>
  <si>
    <t>DangerousGoodsRegulationCode</t>
  </si>
  <si>
    <t>transportation_hazardous_classification:transportationHazardousClassificationModule/transportationClassification/regulatedTransportationMode/hazardousInformationHeader/dangerousGoodsRegulationCode</t>
  </si>
  <si>
    <t>transportation_hazardous_classification:transportationHazardousClassificationModule/transportationClassification/regulatedTransportationMode/hazardousInformationHeader/dangerousGoodsRegulationCode
SET transportation_hazardous_classification:transportationHazardousClassificationModule/transportationClassification/regulatedTransportationMode/hazardousInformationHeader/dangerousGoodsRegulationAgency = ADR</t>
  </si>
  <si>
    <t>M188</t>
  </si>
  <si>
    <t>Gefahrnummer / Gefahrzahl</t>
  </si>
  <si>
    <t>Gefahrnummer / Gefahrzahl (in Österreich "Nummer zur Bezeichnung der Gefahr"), die bei Transport dieses Artikels auf Straße und Schiene am Fahrzeug (im oberen Teil der orangefarbenen Tafel) anzubringen ist, damit bei einem Unfall Polizei, Feuerwehr und sonstige Beteiligte sofort erkennen können, welche Gefahr von der Ladung ausgeht. Bei Gefahrgütern ohne Gefahrnummer / Gefahrzahl ist die Ausprägung "NONE" zu übermitteln.</t>
  </si>
  <si>
    <t>Hazardous code</t>
  </si>
  <si>
    <t>Dangerous goods hazard ID number, which must be applied to the vehicle (in the top part of the orange sign), when transporting this trade item (dangerous goods) by road or rail, to inform the police, the fire brigade and others in case of an accident about the kind of danger caused by the cargo. For dangerous goods without hazardous code "NONE" should be transmitted.</t>
  </si>
  <si>
    <t>an..10</t>
  </si>
  <si>
    <t>see ADR2017 - Numbers to identify the danger after the national dangerous goods legislation corresponding to the European risk good agreements / Nummern zur Kennzeichnung der Gefahr nach der den europäischen Gefahrgutvereinbarungen entsprechenden nationalen Gefahrgutgesetzgebung</t>
  </si>
  <si>
    <t>Optional code list</t>
  </si>
  <si>
    <t>transportation_hazardous_classification:transportationHazardousClassificationModule/transportationClassification/regulatedTransportationMode/hazardousInformationHeader/hazardousInformationDetail/dangerousGoodsHazardousCode</t>
  </si>
  <si>
    <t>//productList/products/productAttributes[@canonicalName="hazardousCode"]/value</t>
  </si>
  <si>
    <t>M189</t>
  </si>
  <si>
    <t>Begrenzte Menge gemäß ADR</t>
  </si>
  <si>
    <t>Angabe, ob für die Artikelbasis oder Verpackungseinheiten gemäß ADR die Möglichkeit einer Freistellung nach Kapitel 3.4 (Erleichterungen für den Transport für begrenzte Mengen) besteht oder nicht, und wenn Ja, ob diese vom Datenlieferanten in Anspruch genommen wird.</t>
  </si>
  <si>
    <t>Dangerous goods limited quantities code</t>
  </si>
  <si>
    <t xml:space="preserve">Indication, whether the base unit or packaging is exempted from the regulations according to ADR chapter 3.4, thus facilitations for the transport of a defined limited quantity by road or rail are possible or not. If they are possible, it must be indicated, whether the data supplier uses them.
</t>
  </si>
  <si>
    <t>ADRDangerousGoodsLimitedQuantitiesCode</t>
  </si>
  <si>
    <t>transportation_hazardous_classification:transportationHazardousClassificationModule/transportationClassification/regulatedTransportationMode/hazardousInformationHeader/dangerousGoodsLimitedQuantitiesCode</t>
  </si>
  <si>
    <t>M190</t>
  </si>
  <si>
    <t>Nettoexplosivstoffmasse [kg]</t>
  </si>
  <si>
    <t>Nettoexplosivstoffmasse des Artikels in Kilogramm, die für den Transport auf Straße und Schiene gemäß ADR/RID im Beförderungspapier anzugeben ist.</t>
  </si>
  <si>
    <t>Net mass of explosives [kg]</t>
  </si>
  <si>
    <t>Net mass of explosives of the trade item (dangerous goods) in kilogram, which for the transport by road and rail (ADR/RID) has to be indicated in the transport papers.</t>
  </si>
  <si>
    <t>transportation_hazardous_classification:transportationHazardousClassificationModule/transportationClassification/regulatedTransportationMode/hazardousInformationHeader/hazardousInformationDetail/netMassOfExplosives</t>
  </si>
  <si>
    <t>transportation_hazardous_classification:transportationHazardousClassificationModule/transportationClassification/regulatedTransportationMode/hazardousInformationHeader/hazardousInformationDetail/netMassOfExplosives
SET transportation_hazardous_classification:transportationHazardousClassificationModule/transportationClassification/regulatedTransportationMode/hazardousInformationHeader/hazardousInformationDetail/netMassOfExplosives/@measurementUnitCode = KGM</t>
  </si>
  <si>
    <t>M191</t>
  </si>
  <si>
    <t>Verpackungsgruppe</t>
  </si>
  <si>
    <t>Minimale Verpackungsgruppe des Gefahrgutartikels für den Transport auf Straße und Schiene (ADR/RID). Sie klassifiziert das Gefahrenpotential für diesen Artikel. Eine Verpackungsgruppe ist eine Gruppe, der gewisse Stoffe auf Grund ihres Gefahrengrades während der Beförderung für Verpackungszwecke zugeordnet sind.</t>
  </si>
  <si>
    <t>Packing group</t>
  </si>
  <si>
    <t xml:space="preserve">Minimal packing group of the trade item (dangerous goods) for transport by road and rail (ADR/RID). It indicates the risk or danger potential for this trade item. For packing purposes dangerous substances are assigned to packing groups according to the hazard level they cause during transportation.
</t>
  </si>
  <si>
    <t>DangerousGoodsPackingGroupCode</t>
  </si>
  <si>
    <t>transportation_hazardous_classification:transportationHazardousClassificationModule/transportationClassification/regulatedTransportationMode/hazardousInformationHeader/hazardousInformationDetail/dangerousGoodsPackingGroup</t>
  </si>
  <si>
    <t>M192</t>
  </si>
  <si>
    <t>Sondervorschriften</t>
  </si>
  <si>
    <t>Numerische(r) Code(s) der nach ADR einzuhaltenden Sondervorschriften. Sie geben zusätzliche Informationen zur Identifikation der Stoffe oder Gegenstände an (vgl. 3.2.1 ADR). Diese Vorschriften betreffen z.B. Beförderungsverbote, Freistellungen von Vorschriften, Erläuterungen zur Klassifizierung bestimmter Formen der betreffenden gefährlicher Güter sowie zusätzliche Bezettelungs- und Kennzeichnungsvorschriften.</t>
  </si>
  <si>
    <t>Special provisions</t>
  </si>
  <si>
    <t>Numeric code(s) of the special provisions to be met according to ADR.  They provide additional information for identifying the substances or objects (see 3.2.1 ADR). For instance, these regulations apply to transport restrictions, exemption from regulations, explanations on the classifying of certain forms of the dangerous goods in question as well as additional marking and labelling requirements.</t>
  </si>
  <si>
    <t>DangerousGoodsSpecialProvisionsCode</t>
  </si>
  <si>
    <t>transportation_hazardous_classification:transportationHazardousClassificationModule/transportationClassification/regulatedTransportationMode/hazardousInformationHeader/hazardousInformationDetail/dangerousGoodsSpecialProvisions</t>
  </si>
  <si>
    <t>M193</t>
  </si>
  <si>
    <t>Technischer Name / Sprache</t>
  </si>
  <si>
    <t xml:space="preserve">Technische Bezeichnung des Gefahrgutartikels gemäß Stoffliste für den Transport auf Straße und Schiene (ADR/RID). </t>
  </si>
  <si>
    <t>Technical name / Language</t>
  </si>
  <si>
    <t>Technical name of the trade item (dangerous goods) according to substance list for transport by road and rail (ADR/RID).</t>
  </si>
  <si>
    <t>transportation_hazardous_classification:transportationHazardousClassificationModule/transportationClassification/regulatedTransportationMode/hazardousInformationHeader/hazardousInformationDetail/dangerousGoodsTechnicalName</t>
  </si>
  <si>
    <t>transportation_hazardous_classification:transportationHazardousClassificationModule/transportationClassification/regulatedTransportationMode/hazardousInformationHeader/hazardousInformationDetail/dangerousGoodsTechnicalName
transportation_hazardous_classification:transportationHazardousClassificationModule/transportationClassification/regulatedTransportationMode/hazardousInformationHeader/hazardousInformationDetail/dangerousGoodsTechnicalName/@languageCode</t>
  </si>
  <si>
    <t>M194</t>
  </si>
  <si>
    <t>UN-Nummer</t>
  </si>
  <si>
    <t xml:space="preserve">UN-Nummer (Stoffnummer) des Artikels gemäß Stoffliste für den Transport auf Straße und Schiene (ADR/RID). Dies ist die vierstellige Zahl des Fachausschusses der Vereinten Nationen für die Beförderung von gefährlichen Gütern, um einen Stoff oder eine bestimmte Gruppe von Substanzen zu klassifizieren. </t>
  </si>
  <si>
    <t>UN Number</t>
  </si>
  <si>
    <t>UN number (substance identification number) of the dangerous goods item according to substance list for transport by road and rail (ADR/RID). This is the four-digit number assigned by the United Nations Committee of Experts on the Transport of Dangerous Goods to classify a substance or a particular groups of substances. Abbreviation: UNDG Number.</t>
  </si>
  <si>
    <t>see ADR2017 - UN numbers after the national dangerous goods legislation corresponding to the European risk good agreements / UN-Nummern nach der den europäischen Gefahrgutvereinbarungen entsprechenden nationalen Gefahrgutgesetzgebung</t>
  </si>
  <si>
    <t>transportation_hazardous_classification:transportationHazardousClassificationModule/transportationClassification/regulatedTransportationMode/hazardousInformationHeader/hazardousInformationDetail/unitedNationsDangerousGoodsNumber</t>
  </si>
  <si>
    <t>//productList/products/productAttributes[@canonicalName="unDangerousGoodsNumber"]/value</t>
  </si>
  <si>
    <t>M195</t>
  </si>
  <si>
    <t>ADR Tunnelbeschränkungscode</t>
  </si>
  <si>
    <t>Der Tunnelbeschränkungscode ist im ADR, Kapitel 8.6, definiert. Er kategorisiert Straßentunnel in Kategorien A bis E. Entsprechende Straßenverkehrszeichen regeln die Durchfahrt von Fahrzeugen mit gefährlichen Gütern. Der Tunnelbeschränkungscode muss im Beförderungspapier angegeben werden. Die Codes können in den aktuellen Vorschriften nachgeschlagen werden. Beispiel: Code E bedeutet Durchfahrt verboten für Tunnel der Kategorie E.</t>
  </si>
  <si>
    <t>ADR Tunnel restriction code</t>
  </si>
  <si>
    <t>The ADR Tunnel Restriction Code is a code defined in ADR Chapter 8.6, which categorizes road tunnels into categories A to E. Adequate traffic signs regulate the transit of vehicles with dangerous goods. The tunnel restriction code (e.g. E) has to be stated within the transport papers. Trading Partners should look to the specific ADR documentation for current applicable code list values. Example: Code E means passage prohibited for tunnels of category E.</t>
  </si>
  <si>
    <t>ADRTunnelRestrictionCode</t>
  </si>
  <si>
    <t>transportation_hazardous_classification:transportationHazardousClassificationModule/transportationClassification/regulatedTransportationMode/hazardousInformationHeader/aDRTunnelRestrictionCode</t>
  </si>
  <si>
    <t>M200</t>
  </si>
  <si>
    <t>Gasdichte / Maßeinheit</t>
  </si>
  <si>
    <t>Gasdichte</t>
  </si>
  <si>
    <t>Die Gasdichte, die in diesem Artikel enthalten ist. Diese Angabe wird vom Datenempfänger verwendet, um die gesamte gespeicherte Gasmenge in seinem Lager in Übereinstimmung mit den Gefahrstoffverordnungen zu ermitteln. Geben Sie in Europa gebrauchte Maßangaben (z.B. Gramm pro Kubikzentimeter) an.</t>
  </si>
  <si>
    <t>Dangerous substance gas density / UOM</t>
  </si>
  <si>
    <t>Dangerous substance gas density</t>
  </si>
  <si>
    <t>The density of gas contained within the trade item. This can be used by the data receiver to determine the total stored amounts of gas within a storage facility in accordance with dangerous substance regulations. Use appropriate measurement for example in Europe grams per cubic centimetre.</t>
  </si>
  <si>
    <t>M212 = TRUE</t>
  </si>
  <si>
    <t>dangerous_substance_information:dangerousSubstanceInformationModule/dangerousSubstanceInformation/dangerousSubstanceProperties/dangerousSubstanceGasDensity</t>
  </si>
  <si>
    <t>dangerous_substance_information:dangerousSubstanceInformationModule/dangerousSubstanceInformation/dangerousSubstanceProperties/dangerousSubstanceGasDensity
dangerous_substance_information:dangerousSubstanceInformationModule/dangerousSubstanceInformation/dangerousSubstanceProperties/dangerousSubstanceGasDensity/@measurementUnitCode</t>
  </si>
  <si>
    <t>M201</t>
  </si>
  <si>
    <t>Notrufnummer</t>
  </si>
  <si>
    <t>Notrufnummer des Herstellers oder eines Notfallinformationsdienstes, die im Sicherheitsdatenblatt unter Abschnitt 1.4. zu finden ist.</t>
  </si>
  <si>
    <t>Emergency phone number</t>
  </si>
  <si>
    <t>Emergency phone number of the manufacturer or of an emergency information service (section 1.4. in the safety data sheet).</t>
  </si>
  <si>
    <t>catalogue_item_notification:catalogueItemNotification/catalogueItem/tradeItem/tradeItemContactInformation/targetMarketCommunicationChannel/communicationChannel/communicationValue</t>
  </si>
  <si>
    <t>catalogue_item_notification:catalogueItemNotification/catalogueItem/tradeItem/tradeItemContactInformation/targetMarketCommunicationChannel/communicationChannel/communicationValue
SET catalogue_item_notification:catalogueItemNotification/catalogueItem/tradeItem/tradeItemContactInformation/contactTypeCode = HE [= Emergency dangerous goods
contact]
SET
catalogue_item_notification:catalogueItemNotification/catalogueItem/tradeItem/tradeItemContactInformation/targetMarketCommunicationChannel/communicationChannel/communicationChannelCode = TELEPHONE</t>
  </si>
  <si>
    <t>M202</t>
  </si>
  <si>
    <t>Brennbare Stoffe Name</t>
  </si>
  <si>
    <t>Brennbare Stoffe</t>
  </si>
  <si>
    <t>Namen der im Artikel enthaltenen Stoffe, die gemäß GHS als entzündbare Gase, Flüssigkeiten oder Feststoffe eingestuft sind.</t>
  </si>
  <si>
    <t>Flammable substance name</t>
  </si>
  <si>
    <t>Flammable substance</t>
  </si>
  <si>
    <t>Names of the substances contained in the trade item which according to GHS are classified as flammable gases, liquids or solids.</t>
  </si>
  <si>
    <t>dangerous_substance_information:dangerousSubstanceInformationModule/dangerousSubstanceInformation/dangerousSubstanceProperties/dangerousSubstanceName</t>
  </si>
  <si>
    <t>M203</t>
  </si>
  <si>
    <t>Brennbare Stoffe Min Wert [%]</t>
  </si>
  <si>
    <t xml:space="preserve">Angabe der Mindestmenge in Prozent der im Artikel enthaltenen Stoffe, die gemäß GHS als entzündbare Gase, Flüssigkeiten oder Feststoffe eingestuft sind.  </t>
  </si>
  <si>
    <t>Flammable substance minimum quantity [%]</t>
  </si>
  <si>
    <t>Indication of the minimum percentage of the substances contained in the trade item which according to GHS are classified as flammable gases, liquids or solids.</t>
  </si>
  <si>
    <t>dangerous_substance_information:dangerousSubstanceInformationModule/dangerousSubstanceInformation/dangerousSubstanceProperties/flammableSubstanceMinimumPercent</t>
  </si>
  <si>
    <t>M204</t>
  </si>
  <si>
    <t>Brennbare Stoffe Max Wert [%]</t>
  </si>
  <si>
    <t xml:space="preserve">Angabe der Maximalmenge in Prozent der im Artikel enthaltenen Stoffe, die gemäß GHS als entzündbare Gase, Flüssigkeiten oder Feststoffe eingestuft sind.  </t>
  </si>
  <si>
    <t>Flammable substance maximum quantity [%]</t>
  </si>
  <si>
    <t>Indication of the maximum percentage of the substances contained in the trade item which according to GHS are classified as flammable gases, liquids or solids.</t>
  </si>
  <si>
    <t>dangerous_substance_information:dangerousSubstanceInformationModule/dangerousSubstanceInformation/dangerousSubstanceProperties/flammableSubstanceMaximumPercent</t>
  </si>
  <si>
    <t>M206</t>
  </si>
  <si>
    <t>Aggregatzustand</t>
  </si>
  <si>
    <t>Als Aggregatzustände bezeichnet man qualitativ verschiedene, temperatur- und druckabhängige physikalische Zustände von Stoffen. Hierbei wird nach festen, flüssigen, gasförmigen Stoffen und Mischformen dieser Stoffe unterschieden.</t>
  </si>
  <si>
    <t>Dangerous substance phase of matter</t>
  </si>
  <si>
    <t xml:space="preserve">The phase of matter stands for a  set of qualitatively different states, depending on temperature and pressure related physical properties. These are divided into solid, liquid, gaseous and mixed forms of the substance.
</t>
  </si>
  <si>
    <t>PhaseOfMatterCode</t>
  </si>
  <si>
    <t>dangerous_substance_information:dangerousSubstanceInformationModule/dangerousSubstanceInformation/dangerousSubstanceProperties/dangerousSubstancePhaseOfMatterCode</t>
  </si>
  <si>
    <t>M209</t>
  </si>
  <si>
    <t>Abfallschlüssel</t>
  </si>
  <si>
    <t>Europäischer Abfallschlüsses gemäß Verordnung über das Europäische Abfallverzeichnis.</t>
  </si>
  <si>
    <t>Waste code number</t>
  </si>
  <si>
    <t>The European waste code according to the European List of Waste Materials.</t>
  </si>
  <si>
    <t>DangerousSubstanceWasteCode</t>
  </si>
  <si>
    <t>Optionale Codeliste / optional code list</t>
  </si>
  <si>
    <t>dangerous_substance_information:dangerousSubstanceInformationModule/dangerousSubstanceInformation/dangerousSubstanceProperties/dangerousSubstanceWasteCode/enumerationValueInformation/enumerationValue</t>
  </si>
  <si>
    <t>dangerous_substance_information:dangerousSubstanceInformationModule/dangerousSubstanceInformation/dangerousSubstanceProperties/dangerousSubstanceWasteCode/enumerationValueInformation/enumerationValue
SET
dangerous_substance_information:dangerousSubstanceInformationModule/dangerousSubstanceInformation/dangerousSubstanceProperties/dangerousSubstanceWasteCode/externalAgencyName = EU</t>
  </si>
  <si>
    <t>M210</t>
  </si>
  <si>
    <t>Wasserlöslichkeit: Code</t>
  </si>
  <si>
    <t>Wasserlöslichkeit</t>
  </si>
  <si>
    <t>Code der Wasserlöslichkeit, welcher die Löslichkeit der Substanz in Wasser angibt. Die Löslichkeit eines Stoffes ist die Fähigkeit sich in einem Lösungsmittel (hier: Wasser) homogen zu verteilen und mit diesem zu vermischen.</t>
  </si>
  <si>
    <t>Dangerous substances water solubility code</t>
  </si>
  <si>
    <t>Dangerous substances water solubility</t>
  </si>
  <si>
    <t>A code indicating the solubility or miscibility in respect with water. Solubility is the ability of a given substance to dissolve in a solvent. Miscibility is the property of liquids to mix in all proportions, forming a homogeneous solution.</t>
  </si>
  <si>
    <t>DangerousSubstancesWaterSolubilityCode</t>
  </si>
  <si>
    <t>dangerous_substance_information:dangerousSubstanceInformationModule/dangerousSubstanceInformation/dangerousSubstanceProperties/dangerousSubstancesWaterSolubilityCode</t>
  </si>
  <si>
    <t>M211</t>
  </si>
  <si>
    <t>Sicherheitsdatenblatt: Nummer</t>
  </si>
  <si>
    <t>Sicherheitsdatenblatt</t>
  </si>
  <si>
    <t>Kennnummer des Herstellers für das Sicherheitsdatenblatt des Artikels, ein Informationsblatt, das die wichtigsten Eigenschaften, Schutzmaßnahmen und Vorschriften beim Umgang mit diesem Artikel enthält. (Gesetzliche Grundlage: EU Richtlinie 91/155/EWG und entsprechende nationale Regelungen)</t>
  </si>
  <si>
    <t>Safety data sheet number</t>
  </si>
  <si>
    <t>Manufacturer's identification number for the safety data sheet of a trade item, which contains the most important characteristics, protective measures and regulations to be adhered to when handling the trade item. (Legal base: EU Directive 91/155/EWG und resp. national regulations)</t>
  </si>
  <si>
    <t>safety_data_sheet:safetyDataSheetModule/safetyDataSheetInformation/sDSSheetNumber</t>
  </si>
  <si>
    <t>M212</t>
  </si>
  <si>
    <t>GHS</t>
  </si>
  <si>
    <t>GHS-Angaben</t>
  </si>
  <si>
    <t>Angabe, ob der Artikel gemäß GHS und der entsprechenden nationalen Umsetzung eingestuft und gekennzeichnet ist oder nicht.</t>
  </si>
  <si>
    <t>GHS details</t>
  </si>
  <si>
    <t>Indication, whether the item is classified and labelled in accordance with the GHS regulation and its corresponding national realisation, or is not.</t>
  </si>
  <si>
    <t>Case 1: GHS = YES
SET regulated_trade_item:regulatedTradeItemModule/regulatoryInformation/permitIdentification/regulatoryPermitIdentification = TRUE
SET regulated_trade_item:regulatedTradeItemModule/regulatoryInformation/regulatoryAgency = UN
SET regulated_trade_item:regulatedTradeItemModule/regulatoryInformation/regulatoryAct = GHS
Case 2: GHS = NO
SET regulated_trade_item:regulatedTradeItemModule/regulatoryInformation/permitIdentification/regulatoryPermitIdentification
= FALSE
SET regulated_trade_item:regulatedTradeItemModule/regulatoryInformation/regulatoryAgency = UN
SET regulated_trade_item:regulatedTradeItemModule/regulatoryInformation/regulatoryAct = GHS</t>
  </si>
  <si>
    <t>M213</t>
  </si>
  <si>
    <t>GHS H-Satz Code</t>
  </si>
  <si>
    <t>Code für einen GHS H-Satz gemäß Anhang IV Teil 1 und Teil 2 der CLP Verordnung (EG) Nr. 1272/2008, der die Art und den Schweregrad der Gefährdung beschreibt.</t>
  </si>
  <si>
    <t>GHS Hazard statement code</t>
  </si>
  <si>
    <t>Code for a GHS Hazard statement (H-statement) according to Appendix  IV part 1 and part 2 of the CLP Regulation (EU) No. 1272/2008 , that describes the nature and severity of the hazard.</t>
  </si>
  <si>
    <r>
      <t xml:space="preserve">M212 = TRUE
</t>
    </r>
    <r>
      <rPr>
        <sz val="8"/>
        <color rgb="FF002060"/>
        <rFont val="Verdana"/>
        <family val="2"/>
      </rPr>
      <t>optional wenn/if M212 = FALSE</t>
    </r>
  </si>
  <si>
    <t>GHSHazardStatementsCode</t>
  </si>
  <si>
    <t>safety_data_sheet:safetyDataSheetModule/safetyDataSheetInformation/gHSDetail/hazardStatement/hazardStatementsCode</t>
  </si>
  <si>
    <t>M214</t>
  </si>
  <si>
    <t>GHS H-Satz Beschreibung / Sprache</t>
  </si>
  <si>
    <t>Angabe des Textes für GHS Gefahrenhinweise (H-Sätze, EUH-Sätze). Die Beschreibung ist vollständig anzugeben, d.h. der feste Text aus dem Gefahrenhinweis (H-Satz, EUH-Sätze) ergänzt um den Text der Variablen.</t>
  </si>
  <si>
    <t>GHS Hazard statement description / Language</t>
  </si>
  <si>
    <t>Indication of additional information for GHS Hazard statements (H-statements, EUH statements). This description must be provided completely, i.e. the fixed text from the hazard statement complemented by the text of the variables.</t>
  </si>
  <si>
    <t>safety_data_sheet:safetyDataSheetModule/safetyDataSheetInformation/gHSDetail/hazardStatement/hazardStatementsDescription</t>
  </si>
  <si>
    <t>safety_data_sheet:safetyDataSheetModule/safetyDataSheetInformation/gHSDetail/hazardStatement/hazardStatementsDescription
safety_data_sheet:safetyDataSheetModule/safetyDataSheetInformation/gHSDetail/hazardStatement/hazardStatementsDescription/@languageCode</t>
  </si>
  <si>
    <t>M215</t>
  </si>
  <si>
    <t>GHS Piktogramme</t>
  </si>
  <si>
    <t>Codes der GHS Gefahrenpiktogramme, die für gesundheitliche, physische und umweltliche Gefahren stehen.</t>
  </si>
  <si>
    <t>GHS Symbol description codes</t>
  </si>
  <si>
    <t>Codes of the GHS pictograms (symbol description codes) that depict the symbols which convey health, physical and environmental hazard information.</t>
  </si>
  <si>
    <t xml:space="preserve">GHSSymbolDescriptionCode </t>
  </si>
  <si>
    <t>safety_data_sheet:safetyDataSheetModule/safetyDataSheetInformation/gHSDetail/gHSSymbolDescriptionCode</t>
  </si>
  <si>
    <t>M216</t>
  </si>
  <si>
    <t>GHS P-Satz Code</t>
  </si>
  <si>
    <t>Code für einen GHS P-Satz, d.h. für standardisierte Sicherheitshinweise, die die empfohlenen Maßnahmen zur Begrenzung oder Vermeidung schädlicher Wirkungen aufgrund der Exposition gegenüber einem Stoff oder Gemisch bei seiner Verwendung beschreiben.</t>
  </si>
  <si>
    <t>GHS Precautionary statement code</t>
  </si>
  <si>
    <t>Code for a GHS Precautionary statement (P-statement), i.e. a standard phrase that describes the recommended actions to minimize or prevent adverse effects caused by exposure to a substance or composition at its usage.</t>
  </si>
  <si>
    <t>M212 = TRUE
optional wenn/if M212 = FALSE</t>
  </si>
  <si>
    <t>GHSPrecautionaryStatementsCode</t>
  </si>
  <si>
    <t>safety_data_sheet:safetyDataSheetModule/safetyDataSheetInformation/gHSDetail/precautionaryStatement/precautionaryStatementsCode</t>
  </si>
  <si>
    <t>M217</t>
  </si>
  <si>
    <t>GHS P-Satz Beschreibung / Sprache</t>
  </si>
  <si>
    <t>Angabe von Zusatztext für bestimmte GHS Sicherheitshinweise (P-Sätze). Die Beschreibung ist vollständig anzugeben, d.h. der feste Text aus dem Sicherheitshinweis (P-Satz) ergänzt um den Text der Variablen.</t>
  </si>
  <si>
    <t>GHS Precautionary statement description / Language</t>
  </si>
  <si>
    <t>Indication of additional information for certain GHS Precautionary statements (P-statements). This description must be provided completely, i.e. the fixed text from the precautionary statement complemented by the text of the variables.</t>
  </si>
  <si>
    <t>safety_data_sheet:safetyDataSheetModule/safetyDataSheetInformation/gHSDetail/precautionaryStatement/precautionaryStatementsDescription</t>
  </si>
  <si>
    <t>safety_data_sheet:safetyDataSheetModule/safetyDataSheetInformation/gHSDetail/precautionaryStatement/precautionaryStatementsDescription
safety_data_sheet:safetyDataSheetModule/safetyDataSheetInformation/gHSDetail/precautionaryStatement/precautionaryStatementsDescription/@languageCode</t>
  </si>
  <si>
    <t>M218</t>
  </si>
  <si>
    <t>GHS Signalwort Code</t>
  </si>
  <si>
    <t>GHS Signalwort Codes (ACHTUNG und GEFAHR), die verwendet werden, um die Gefahr und den Schweregrad der Gefahr, der einem Stoff oder Gemisch innewohnt, zum Ausdruck zu bringen.</t>
  </si>
  <si>
    <t>GHS Signal words code</t>
  </si>
  <si>
    <t>GHS Signal words codes (WARNING and DANGER) used to emphasize hazards and indicate the relative level of severity of the hazard caused by a substance or compound.</t>
  </si>
  <si>
    <t>GHSSignalWordsCode</t>
  </si>
  <si>
    <t>safety_data_sheet:safetyDataSheetModule/safetyDataSheetInformation/gHSDetail/gHSSignalWordsCode</t>
  </si>
  <si>
    <t>M219</t>
  </si>
  <si>
    <t>Flammpunkt Temperatur [°C]</t>
  </si>
  <si>
    <t>Flammpunkt</t>
  </si>
  <si>
    <t>Niedrigste Temperatur, bei der eine Substanz ein zündfähiges und ausreichendes Dampf-Luft-Gemisch bilden kann, um optimal zu verbrennen.</t>
  </si>
  <si>
    <t>Flash point temperature [°C]</t>
  </si>
  <si>
    <t>Flash point</t>
  </si>
  <si>
    <t>The minimum temperature at which a liquid gives off vapor within a vessel in sufficient concentration to form an ignitable mixture with air near the surface of a liquid.</t>
  </si>
  <si>
    <t>-273 - +9,999 [° C]</t>
  </si>
  <si>
    <t>transportation_hazardous_classification:transportationHazardousClassificationModule/transportationClassification/regulatedTransportationMode/hazardousInformationHeader/flashPointTemperature</t>
  </si>
  <si>
    <t>transportation_hazardous_classification:transportationHazardousClassificationModule/transportationClassification/regulatedTransportationMode/hazardousInformationHeader/flashPointTemperature
SET
transportation_hazardous_classification:transportationHazardousClassificationModule/transportationClassification/regulatedTransportationMode/hazardousInformationHeader/flashPointTemperature/@measurementUnitCode = CEL</t>
  </si>
  <si>
    <t>M220</t>
  </si>
  <si>
    <t>Lagerklasse</t>
  </si>
  <si>
    <t>Lagerklasse des Artikels oder der Verpackungseinheit zur Kennzeichnung der produktspezifischen Gefahrenmerkmale bei der Lagerung. Die Lagerklasse bestimmt sich auf Grundlage deutscher Gesetze und Adaptionen europäischer Verordnungen, Vorschriften und technischer Regeln zur Lagerung von Gefahrstoffen.</t>
  </si>
  <si>
    <t>Storage class</t>
  </si>
  <si>
    <t>Storage class of the item or packaging item for identification of the product specific storage danger attributes. The storage class is determined based on German laws and adaptations of European regulations, technical rules and provisions for storage of hazardous substances.</t>
  </si>
  <si>
    <t>StorageClassesCode</t>
  </si>
  <si>
    <t>safety_data_sheet:safetyDataSheetModule/safetyDataSheetInformation/storageCompatibilityInformation/storageCompatibilityCode</t>
  </si>
  <si>
    <t>safety_data_sheet:safetyDataSheetModule/safetyDataSheetInformation/storageCompatibilityInformation/storageCompatibilityCode
SET safety_data_sheet:safetyDataSheetModule/safetyDataSheetInformation/storageCompatibilityInformation/storageCompatibilityAgency = STORAGE_CLASS</t>
  </si>
  <si>
    <t>M221</t>
  </si>
  <si>
    <t xml:space="preserve">Wassergefährdungsklasse </t>
  </si>
  <si>
    <t>Wassergefährdungsklasse (WGK) des Artikels gemäß Verordnung über Anlagen zum Umgang mit wassergefährdenden Stoffen (AwSV).</t>
  </si>
  <si>
    <t>Water hazard code</t>
  </si>
  <si>
    <t>Water hazard class of the item according to the Ordinance on Installations for the Handling of Substances Hazardous to Water (AwSV).</t>
  </si>
  <si>
    <t>WaterHazardClassCode</t>
  </si>
  <si>
    <t>dangerous_substance_information:dangerousSubstanceInformationModule/dangerousSubstanceInformation/dangerousSubstanceProperties/waterHazardCode/enumerationValueInformation/enumerationValue</t>
  </si>
  <si>
    <t>dangerous_substance_information:dangerousSubstanceInformationModule/dangerousSubstanceInformation/dangerousSubstanceProperties/waterHazardCode/enumerationValueInformation/enumerationValue
SET dangerous_substance_information:dangerousSubstanceInformationModule/dangerousSubstanceInformation/dangerousSubstanceProperties/waterHazardCode/externalAgencyName = WGK</t>
  </si>
  <si>
    <t>M222</t>
  </si>
  <si>
    <t>pH-Wert</t>
  </si>
  <si>
    <t>Angabe des genauen pH-Wertes (keine Bereichsangabe). Der pH-Wert ist ein Indikator für eine potentielle Ätz- oder Reizwirkung einer (nicht ausschließlich) wässrigen Lösung (0 = stark sauer, 14 =  stark alkalisch, 7 = neutral).</t>
  </si>
  <si>
    <t>Exact pH</t>
  </si>
  <si>
    <t>Indication of the exact pH-value (not a range). The pH value is an indicator for the potential corrosivity or irritation effect of an (not exclusively) aqueous solution (0 = strongly acidic, 14 =  strongly alkaline, 7 = neutral).</t>
  </si>
  <si>
    <t>0.0 - 14.0</t>
  </si>
  <si>
    <t>safety_data_sheet:safetyDataSheetModule/safetyDataSheetInformation/physicalChemicalPropertyInformation/pHInformation/exactPH</t>
  </si>
  <si>
    <t>M223</t>
  </si>
  <si>
    <t>Datumsangabe auf Verpackung: Art</t>
  </si>
  <si>
    <t xml:space="preserve">Angabe, welche Art von Frischedatumsangaben auf der Verpackung des Artikels aufgedruckt sind. </t>
  </si>
  <si>
    <t>Packaging marked expiration date: Type</t>
  </si>
  <si>
    <t>Packaging marked expiration date</t>
  </si>
  <si>
    <t>Indicates the type of expiration date marked on the packaging.</t>
  </si>
  <si>
    <t>TradeItemDateOnPackagingTypeCode</t>
  </si>
  <si>
    <t>packaging_marking:packagingMarkingModule/packagingMarking/packagingDate/tradeItemDateOnPackagingTypeCode</t>
  </si>
  <si>
    <t>M225</t>
  </si>
  <si>
    <t>Altersempfehlung / Sprache</t>
  </si>
  <si>
    <t>Altersempfehlung</t>
  </si>
  <si>
    <t>Gibt die Altersspanne für die Zielgruppe des Artikels als Freitext an, d.h. auch das Alter von Kindern oder Jugendlichen, ab dem ein Produkt an diese abgegeben bzw. von diesen konsumiert werden darf (= Empfehlung).</t>
  </si>
  <si>
    <t>Target consumer age / Language</t>
  </si>
  <si>
    <t>Target consumer age</t>
  </si>
  <si>
    <t>Identifies the target consumer age range for which a trade item has been designed. This also includes the age of children and adolecents at which a product can be sold to them.</t>
  </si>
  <si>
    <t>marketing_information:marketingInformationModule/marketingInformation/targetConsumer/targetConsumerAge</t>
  </si>
  <si>
    <t>marketing_information:marketingInformationModule/marketingInformation/targetConsumer/targetConsumerAge
marketing_information:marketingInformationModule/marketingInformation/targetConsumer/targetConsumerAge/@languageCode</t>
  </si>
  <si>
    <t>M226</t>
  </si>
  <si>
    <t>Verbraucher-Verkaufsbedingungen: Code</t>
  </si>
  <si>
    <t xml:space="preserve">Codewerte für Verkaufsbedingungen oder -beschränkungen, denen der Artikel unterliegt. Beispiel: Verkauf nur an Personen ab 16. </t>
  </si>
  <si>
    <t>Consumer sales condition code</t>
  </si>
  <si>
    <t>Codes depicting restrictions imposed on the trade item regarding how it can be sold to the consumer, for example age restrictions, selling restrictions.</t>
  </si>
  <si>
    <t>ConsumerSalesConditionTypeCode</t>
  </si>
  <si>
    <t>sales_information:salesInformationModule/salesInformation/consumerSalesConditionCode</t>
  </si>
  <si>
    <t>M227</t>
  </si>
  <si>
    <t>Geschlecht der Zielgruppe</t>
  </si>
  <si>
    <t>Geschlecht  der Zielgruppe</t>
  </si>
  <si>
    <t>Gibt das Geschlecht des Endverbrauchers an, für das der Artikel entwickelt wurde.</t>
  </si>
  <si>
    <t>Target consumer gender</t>
  </si>
  <si>
    <t>Identifies the target consumer gender for which the product has been designed.</t>
  </si>
  <si>
    <t>TargetConsumerGenderCode</t>
  </si>
  <si>
    <t>marketing_information:marketingInformationModule/marketingInformation/targetConsumer/targetConsumerGender</t>
  </si>
  <si>
    <t>M228</t>
  </si>
  <si>
    <t>Handhabungsanweisungen: Code</t>
  </si>
  <si>
    <t>Handhabungsanweisungen</t>
  </si>
  <si>
    <t>Handhabungsanweisung für die Artikelbasis oder Verpackungseinheit, z.B. für Transport und Lagerung. Hier sollte z.B. auch angegeben werden, dass der Artikel hitzeempfindlich, zerbrechlich oder stapelbar ist, dass er vorsichtig behandelt werden muss, dass es sich um ein hängende Kleidungsstück handelt, dass er in trockener Umgebung zu lagern ist, oder dass er mehrere Hauptansichten für die Präsentation im Regal hat (Multiple Facings).</t>
  </si>
  <si>
    <t>Handling instructions code</t>
  </si>
  <si>
    <t>Handling instructions</t>
  </si>
  <si>
    <t>Handling instructions for the base unit or packaging item, e.g. for transport and storage. These settings should for example include that the trade item is heat sensitive, fragile, stackable or nestable, must be handled as a hanging garment, or must be stored in dry conditions, or that there are multiple facings for its presentation in the shelf.</t>
  </si>
  <si>
    <r>
      <rPr>
        <b/>
        <sz val="8"/>
        <color rgb="FF002060"/>
        <rFont val="Verdana"/>
        <family val="2"/>
      </rPr>
      <t xml:space="preserve">healthcare: 
</t>
    </r>
    <r>
      <rPr>
        <sz val="8"/>
        <color rgb="FF002060"/>
        <rFont val="Verdana"/>
        <family val="2"/>
      </rPr>
      <t>Angabe/Indicate 
11 - kühlpflichtig / Refrigeration required
oder/or 
12 Keine Kühlpflicht / Refrigeration not required</t>
    </r>
  </si>
  <si>
    <t>HandlingInstructionsCode_GDSN</t>
  </si>
  <si>
    <t>trade_item_handling:tradeItemHandlingModule/tradeItemHandlingInformation/handlingInstructionsCodeReference</t>
  </si>
  <si>
    <t>M229</t>
  </si>
  <si>
    <t>Importklassifikation: Wert</t>
  </si>
  <si>
    <t>Importklassifikation</t>
  </si>
  <si>
    <t>Klassifizierungscode zur Bestimmung von Abgaben oder Zöllen für das Ein- und Ausführen dieser Ware. Angabe der Warennummer des Warenverzeichnisses für die Außenhandelsstatistik (Intrastat) oder Zolltarifnummer für den Im- und Export.</t>
  </si>
  <si>
    <t>Import classification value</t>
  </si>
  <si>
    <t>Import classification</t>
  </si>
  <si>
    <t>Classification code to determine the appropriate duty or tariff for the import and export of the trade item. Indication of the commodity code from the Commodity Classification of Foreign Trade Statistics (Intrastat) or Customs Tariff Number for import and export.</t>
  </si>
  <si>
    <t xml:space="preserve">an11, an10 oder/or an8 </t>
  </si>
  <si>
    <t xml:space="preserve"> Complete eleven-digit customs tariff numbers, ten-digit TARIC codes or eight-digit Intrastat numbers. Only numerics permitted. Leading zeroes are possible. / 
Nur Ziffern zulässig. Führende Nullen erlaubt.</t>
  </si>
  <si>
    <t>place_of_item_activity:placeOfItemActivityModule/importClassification/importClassificationValue</t>
  </si>
  <si>
    <t>M230</t>
  </si>
  <si>
    <t>Importklassifikation: Art</t>
  </si>
  <si>
    <t>Codepflegende Organisation zum angegebenen Klassifizierungscode (Wert), die die Art der Abgaben oder Zölle definiert. Beispiele: Customs Tariff und INTRASTAT Code.</t>
  </si>
  <si>
    <t>Import classification type code</t>
  </si>
  <si>
    <t>Code agency for the indicated classification code (value) that determines the appropriate type of the duty or tariff. Examples: Customs Tariff and INTRASTAT Code.</t>
  </si>
  <si>
    <t>ImportClassificationTypeCode</t>
  </si>
  <si>
    <t>place_of_item_activity:placeOfItemActivityModule/importClassification/importClassificationTypeCode</t>
  </si>
  <si>
    <t>M231</t>
  </si>
  <si>
    <t>Importklassifikation: Menge in der Besonderen Maßeinheit / Maßeinheit</t>
  </si>
  <si>
    <t>Die Menge von Artikeln – ohne sämtliche Verpackungen (z.B. Kasten, Spule) – für statistische Berichtszwecke. In der EU ist dies die Menge in der Besonderen Maßeinheit der Intrastat-Meldung, vorausgesetzt, dass die Nettomasse in Kilogramm nicht auf dem Warenverzeichnis für Außenhandelsstatistiken basiert. Beispiel: Eiscreme wird in der Nettomasse angegeben, also wird keine Besondere Maßeinheit gefordert. Teppiche werden in Quadratmetern angegeben, also sollte ein Teppich als Artikel im statistischen Berichtsmaß in Quadratmetern angezeigt werden. – Neben dem Zahlenwert der Besonderen Maßeinheit für die Intrastat-Meldung ist hier als Default-Maßeinheit (nur) aus Gründen der GDSN Schema-Validität "H87" (= Stück) anzugeben.</t>
  </si>
  <si>
    <t>Statistical reporting measurement / UOM</t>
  </si>
  <si>
    <t>The amount of the trade item net of any packaging (e.g. Box, Spool) provided for statistical reporting purposes. In the EU this is the Supplementary Unit of the Intrastat Supplementary Declaration provided the Net Mass in Kilograms is not acceptable based on the Commodity Classification for Foreign Trade Statistics. For example, ice cream is reported in net mass, so no supplementary unit is required. Carpets are reported in square metres, so the area of carpet of the trade item should be shown in statistical Reporting Measurement in square metres. – Beside the numerical value of the quantity in supplementary units the default unit of measure "H87" (= piece) must be indicated in order to keep the GDSN Schema validity.</t>
  </si>
  <si>
    <t>place_of_item_activity:placeOfItemActivityModule/importClassification/statisticalReportingMeasurement</t>
  </si>
  <si>
    <t>place_of_item_activity:placeOfItemActivityModule/importClassification/statisticalReportingMeasurement
place_of_item_activity:placeOfItemActivityModule/importClassification/statisticalReportingMeasurement/@measurementUnitCode</t>
  </si>
  <si>
    <t>M233</t>
  </si>
  <si>
    <t>Zusätzliche Artikelidentifikation: Art</t>
  </si>
  <si>
    <t>Zusätzliche Artikelidentifikation</t>
  </si>
  <si>
    <t>Art und Format der zusätzlichen Artikelidentifikation.</t>
  </si>
  <si>
    <t>Additional trade item identification type</t>
  </si>
  <si>
    <t>Additional trade item identification</t>
  </si>
  <si>
    <t>Code specifying the type (and format) of the additional trade item identification.</t>
  </si>
  <si>
    <r>
      <t xml:space="preserve">M234
</t>
    </r>
    <r>
      <rPr>
        <b/>
        <sz val="8"/>
        <color rgb="FF002060"/>
        <rFont val="Verdana"/>
        <family val="2"/>
      </rPr>
      <t xml:space="preserve">healthcare: 
</t>
    </r>
    <r>
      <rPr>
        <sz val="8"/>
        <color rgb="FF002060"/>
        <rFont val="Verdana"/>
        <family val="2"/>
      </rPr>
      <t>Angabe/Indicate 
MANUFACTURER_PART_NUMBE</t>
    </r>
    <r>
      <rPr>
        <sz val="9"/>
        <color rgb="FF002060"/>
        <rFont val="Verdana"/>
        <family val="2"/>
      </rPr>
      <t>R</t>
    </r>
  </si>
  <si>
    <t>AdditionalTradeItemIdentificationTypeCode</t>
  </si>
  <si>
    <t>catalogue_item_notification:catalogueItemNotification/catalogueItem/tradeItem/additionalTradeItemIdentification/@additionalTradeItemIdentificationTypeCode</t>
  </si>
  <si>
    <t>M234</t>
  </si>
  <si>
    <t>Zusätzliche Artikelidentifikation: Wert</t>
  </si>
  <si>
    <t>Wert einer zusätzlichen Artikelidentifikation, die den Artikel neben der GTIN identifiziert.</t>
  </si>
  <si>
    <t>Additional trade item identification value</t>
  </si>
  <si>
    <t>Value of an additional trade item identification, for instance to cross-reference the vendors internal trade item number to the GTIN in a one to one relationship.</t>
  </si>
  <si>
    <r>
      <rPr>
        <b/>
        <sz val="8"/>
        <color rgb="FF002060"/>
        <rFont val="Verdana"/>
        <family val="2"/>
      </rPr>
      <t>healthcare:</t>
    </r>
    <r>
      <rPr>
        <sz val="8"/>
        <color rgb="FF002060"/>
        <rFont val="Verdana"/>
        <family val="2"/>
      </rPr>
      <t xml:space="preserve"> 
Angabe/Indicate 
Hersteller-Teilenummer / Manufacturer Part Number</t>
    </r>
  </si>
  <si>
    <t>M235</t>
  </si>
  <si>
    <t xml:space="preserve">Interne Lieferantenartikelnummer. </t>
  </si>
  <si>
    <t>Internal item ID of supplier</t>
  </si>
  <si>
    <t>Supplier's internal item ID of the base unit or packaging item.</t>
  </si>
  <si>
    <t>catalogue_item_notification:catalogueItemNotification/catalogueItem/tradeItem/additionalTradeItemIdentification
SET additionalTradeItemIdentificationTypeCode = SUPPLIER_ASSIGNED</t>
  </si>
  <si>
    <t>//productList/products/productAttributes[@canonicalName="internalSupplierID"]/value</t>
  </si>
  <si>
    <t>M236</t>
  </si>
  <si>
    <t>Angabe, ob es sich bei dem Artikel um einen mengenvariablen Artikel handelt. Die Artikelzahl wird nach dem Prinzip der Kontinuität, und nicht nach dem der Diskretheit bestimmt. Die Menge kann Gewicht, Länge oder Volumen betragen.</t>
  </si>
  <si>
    <t>Is trade item a variable unit</t>
  </si>
  <si>
    <t>Variable measure trade items</t>
  </si>
  <si>
    <t>Indicates that the trade item is not a fixed quantity, but the quantity is variable. Trade item is used in continuous rather than discreet quantities. The quantity can be weight, length or volume.</t>
  </si>
  <si>
    <t>variable_trade_item_information:variableTradeItemInformationModule/variableTradeItemInformation/isTradeItemAVariableUnit</t>
  </si>
  <si>
    <t>M237</t>
  </si>
  <si>
    <t>Schwankungsbreite [%]</t>
  </si>
  <si>
    <t>Prozentualer Wert, um den das tatsächliche Gewicht der Ware vom angegebenen Durchschnitts- oder Circa-Gewicht maximal nach oben und unten abweichen kann. Beispiel: Roastbeef ohne Knochen ca. 3,5 kg, Bruttogewicht 3500 Gramm, Schwankungsbreite = 14 %. Dieser Artikel kann mit Gewichtswerten von 3,010 kg bis 3,990 kg produziert werden.</t>
  </si>
  <si>
    <t>Variable weight allowable deviation percentage</t>
  </si>
  <si>
    <t>Indication of the percentage value that the actual weight of the trade item may differ from the average or estimated weight given. For example, Roast beef off the bone 3.5 kg, Gross weight 3500 Grams, Range = 14 %. This means that this item may be produced with weight values ranging from 3.010 kg to 3.990 kg.</t>
  </si>
  <si>
    <t>0.01 - 100.00 [%]</t>
  </si>
  <si>
    <t>variable_trade_item_information:variableTradeItemInformationModule/variableTradeItemInformation/variableWeightAllowableDeviationPercentage</t>
  </si>
  <si>
    <t>M238</t>
  </si>
  <si>
    <t>Schwankungsbereich (Min.) / Maßeinheit</t>
  </si>
  <si>
    <t>Untergrenze des Gewichtes, d.h. das niedrigste zulässige Gewicht bei einem variablen Artikel.</t>
  </si>
  <si>
    <t>Variable weight range minimum value / UOM</t>
  </si>
  <si>
    <t>Variable Weight Range Minimum (also called Catch weight Range Minimum) identifies the lowest weight of the variable weight product.</t>
  </si>
  <si>
    <t>n..7 (7.3)</t>
  </si>
  <si>
    <t>0.001 - 9,999.999</t>
  </si>
  <si>
    <t>variable_trade_item_information:variableTradeItemInformationModule/variableTradeItemInformation/variableWeightRangeMinimum</t>
  </si>
  <si>
    <t>variable_trade_item_information:variableTradeItemInformationModule/variableTradeItemInformation/variableWeightRangeMinimum
variable_trade_item_information:variableTradeItemInformationModule/variableTradeItemInformation/variableWeightRangeMinimum/@measurementUnitCode</t>
  </si>
  <si>
    <t>M239</t>
  </si>
  <si>
    <t>Schwankungsbereich (Max.) / Maßeinheit</t>
  </si>
  <si>
    <t>Obergrenze des Gewichtes, d.h. die Angabe des höchsten zulässigen Gewichtes bei einem variablen Artikel.</t>
  </si>
  <si>
    <t>Variable weight range maximum value / UOM</t>
  </si>
  <si>
    <t>Variable Weight Range Maximum (also called Catchweight Range Maximum) identifies the highest or ceiling weight of a variable weight product.</t>
  </si>
  <si>
    <t>variable_trade_item_information:variableTradeItemInformationModule/variableTradeItemInformation/variableWeightRangeMaximum</t>
  </si>
  <si>
    <t>variable_trade_item_information:variableTradeItemInformationModule/variableTradeItemInformation/variableWeightRangeMaximum
variable_trade_item_information:variableTradeItemInformationModule/variableTradeItemInformation/variableWeightRangeMaximum/@measurementUnitCode</t>
  </si>
  <si>
    <t>M240</t>
  </si>
  <si>
    <t>Mengenvariabler Artikel: Art</t>
  </si>
  <si>
    <t>Gibt an, ob ein Artikel lose oder vorverpackt ist.</t>
  </si>
  <si>
    <t>Variable trade item type code</t>
  </si>
  <si>
    <t xml:space="preserve">Indicator to show if a product is loose or pre-packed. </t>
  </si>
  <si>
    <t>VariableTradeItemTypeCode</t>
  </si>
  <si>
    <t>variable_trade_item_information:variableTradeItemInformationModule/variableTradeItemInformation/variableTradeItemTypeCode</t>
  </si>
  <si>
    <t>M241</t>
  </si>
  <si>
    <t>Gibt an, ob für den Basisartikel Chargennummerierung gesetzlich vorgeschrieben oder er ohne gesetzliche Vorschrift chargennummeriert ist, oder ob er gänzlich ohne Chargennummerierung ist. Eine Chargennummer ist ein durch den Hersteller zugewiesener Code, der zur Identifizierung der Charge dient. Sie unterscheidet sich von der Seriennummer, die ein vom Hersteller zugewiesener Code ist, um einen Artikel eindeutig zu identifizieren.</t>
  </si>
  <si>
    <t>Has batch number</t>
  </si>
  <si>
    <t>Indication whether the base trade item is batch or lot number requested by law, not batch or lot number requested by law but batch or lot number allocated, or whether it is not batch or lot number allocated. A batch or lot number is a manufacturer assigned code used to identify a trade item's production batch or lot. Differs from Serial Number which is a manufacturer assigned code to identify a unique trade item.</t>
  </si>
  <si>
    <t>packaging_marking:packagingMarkingModule/packagingMarking/hasBatchNumber</t>
  </si>
  <si>
    <t>M242</t>
  </si>
  <si>
    <t>Gibt die hierarchische Ebene des Artikels an (z.B. Palette, Karton, Basisartikel, etc.).</t>
  </si>
  <si>
    <t>Trade item unit descriptor</t>
  </si>
  <si>
    <t>Describes the hierarchical level of the trade item (e.g., pallet, case, base unit or each, etc.).</t>
  </si>
  <si>
    <t>TradeItemUnitDescriptorCode</t>
  </si>
  <si>
    <t>catalogue_item_notification:catalogueItemNotification/catalogueItem/tradeItem/tradeItemUnitDescriptorCode</t>
  </si>
  <si>
    <t>M243</t>
  </si>
  <si>
    <t>Angabe, ob es sich um den Basisartikel der Artikelhierarchie handelt, oder nicht.</t>
  </si>
  <si>
    <t>Is trade item a base unit</t>
  </si>
  <si>
    <t>Indicator identifying the item as the base unit level of the trade item hierarchy.</t>
  </si>
  <si>
    <t>catalogue_item_notification:catalogueItemNotification/catalogueItem/tradeItem/isTradeItemABaseUnit</t>
  </si>
  <si>
    <t>M244</t>
  </si>
  <si>
    <t>Angabe, ob es sich bei dem Artikel - wie vom Datenlieferanten angegeben - um eine Bestelleinheit handelt, für die Bestellungen vom Kunden akzeptiert werden. Ist die Artikelbasis oder Verpackungseinheit nicht einzeln zu bestellen, sondern nur mehrfach innerhalb einer Um- oder Transportverpackung, ist hier "Nein" anzugeben. Stattdessen ist dann die betreffende Um- oder Transportverpackung als Bestelleinheit zu kennzeichnen.</t>
  </si>
  <si>
    <t>Is trade item an orderable unit</t>
  </si>
  <si>
    <t>An indicator identifying that the information provider considers this trade item to be at a hierarchy level where they will accept orders from customers. If the base unit or packaging item cannot be ordered individually, but only as one of many in a re-packaging or transport packaging item, "No" is to be given. The relevant re- or transport packaging should then be marked as an ordering unit instead.</t>
  </si>
  <si>
    <t>catalogue_item_notification:catalogueItemNotification/catalogueItem/tradeItem/isTradeItemAnOrderableUnit</t>
  </si>
  <si>
    <t>M245</t>
  </si>
  <si>
    <t>Fakturiereinheit</t>
  </si>
  <si>
    <t>Angabe, ob es sich bei dem Artikel - wie vom Datenlieferanten bestimmt - um eine Fakturiereinheit handelt oder nicht. Ist die Artikelbasis oder Verpackungseinheit nicht einzeln fakturierbar, sondern nur mehrfach innerhalb einer Umverpackung, ist hier "Nein" anzugeben und die betreffende Umverpackung ist als Fakturiereinheit zu kennzeichnen. (ACHTUNG: Dieses Attribut ist zur Löschung vorgesehen!)</t>
  </si>
  <si>
    <t>Is trade item an invoice unit</t>
  </si>
  <si>
    <t>Indication, whether the base unit or packaging item is an invoice unit of the data supplier, or is not. If the base item or packaging item cannot be invoiced individually but only as one of many in a repackaging or transport packaging item, "No" is to be given, while the relevant repackaging item is then to be marked as invoice unit instead. (Attention: Attribute is planned to be deprecated!)</t>
  </si>
  <si>
    <t>catalogue_item_notification:catalogueItemNotification/catalogueItem/tradeItem/isTradeItemAnInvoiceUnit</t>
  </si>
  <si>
    <t>M247</t>
  </si>
  <si>
    <r>
      <t xml:space="preserve">Angabe, ob es sich um ein als Konsumenteneinheit konzipiertes Produkt handelt. </t>
    </r>
    <r>
      <rPr>
        <sz val="8"/>
        <color rgb="FF002C6C"/>
        <rFont val="Roboto"/>
      </rPr>
      <t>Konsumenteneinheiten sind Produkte, die dazu bestimmt sind, an den Verbraucher abgegeben zu werden.</t>
    </r>
  </si>
  <si>
    <t>Is trade item a consumer unit</t>
  </si>
  <si>
    <t>Indication of whether the product is designed as a consumer unit. Consumer units are products that are intended to be supplied to the consumer.</t>
  </si>
  <si>
    <t>catalogue_item_notification:catalogueItemNotification/catalogueItem/tradeItem/isTradeItemAConsumerUnit</t>
  </si>
  <si>
    <t>M248</t>
  </si>
  <si>
    <t>Angabe, ob die Einheit vom Lieferanten als logistische Liefereinheit einzeln an den Handel ausgeliefert wird. Wird sie dagegen nur in einer übergeordneten Umverpackung – z.B. zu mehreren in einen größeren Karton gepackt – ausgeliefert, ist statt dessen diese Umverpackung als Liefereinheit zu definieren.</t>
  </si>
  <si>
    <t>Is trade item a despatch unit</t>
  </si>
  <si>
    <t>An indicator identifying that the information provider considers the trade item as an individual despatch (shipping) unit. If it is, however, as a rule delivered only as one of many within a further repackaging, e.g. packed in a carton, this packaging is to be marked as a despatch unit instead.</t>
  </si>
  <si>
    <t>catalogue_item_notification:catalogueItemNotification/catalogueItem/tradeItem/isTradeItemADespatchUnit</t>
  </si>
  <si>
    <t>M250</t>
  </si>
  <si>
    <t>Rechtliche Produktkategorie</t>
  </si>
  <si>
    <t>Codierte Angabe der gesetzlichen Verordnungen, denen der Artikel entspricht, z.B. wenn ein Lebensmittel  den Anforderungen der Verordnung (EU)1169/2011 (LMIV-Lebensmittelinformationsverordnung) entspricht, Angabe des Codes FOOD_INFORMATION_REGULATION.</t>
  </si>
  <si>
    <t>Regulation type code</t>
  </si>
  <si>
    <t>A code that indicates that a trade item is in compliance with specific applicable government regulations. Example: When a food item complies with basis Food Regulation (EU)1169/2011 (labelling rules), indicate code FOOD_INFORMATION_REGULATION.</t>
  </si>
  <si>
    <t>RegulationTypeCode</t>
  </si>
  <si>
    <t>regulated_trade_item:regulatedTradeItemModule/regulatoryInformation/regulationTypeCode</t>
  </si>
  <si>
    <r>
      <rPr>
        <b/>
        <sz val="8"/>
        <color rgb="FF002060"/>
        <rFont val="Verdana"/>
        <family val="2"/>
      </rPr>
      <t>Inbound:</t>
    </r>
    <r>
      <rPr>
        <sz val="8"/>
        <color rgb="FF002060"/>
        <rFont val="Verdana"/>
        <family val="2"/>
      </rPr>
      <t xml:space="preserve">
Note for Animal Feed: </t>
    </r>
    <r>
      <rPr>
        <u/>
        <sz val="8"/>
        <color rgb="FF002060"/>
        <rFont val="Verdana"/>
        <family val="2"/>
      </rPr>
      <t>If</t>
    </r>
    <r>
      <rPr>
        <sz val="8"/>
        <color rgb="FF002060"/>
        <rFont val="Verdana"/>
        <family val="2"/>
      </rPr>
      <t xml:space="preserve"> the mapping of Animal feeding: Establishment approval number [M439] </t>
    </r>
    <r>
      <rPr>
        <u/>
        <sz val="8"/>
        <color rgb="FF002060"/>
        <rFont val="Verdana"/>
        <family val="2"/>
      </rPr>
      <t>contains</t>
    </r>
    <r>
      <rPr>
        <sz val="8"/>
        <color rgb="FF002060"/>
        <rFont val="Verdana"/>
        <family val="2"/>
      </rPr>
      <t xml:space="preserve"> the Regulation type code = FEED_SAFETY_REGULATION, do not send this code again in separate loop. Both bits of information will go to the recipient.</t>
    </r>
  </si>
  <si>
    <t>M251</t>
  </si>
  <si>
    <t>Biozid</t>
  </si>
  <si>
    <t>Angabe, ob es sich um ein Biozid-Produkt handelt oder nicht.</t>
  </si>
  <si>
    <t>Biocide</t>
  </si>
  <si>
    <t>Indication whether the product contains biocide or not.</t>
  </si>
  <si>
    <t>regulated_trade_item:regulatedTradeItemModule/regulatoryInformation/isTradeItemRegulationCompliant</t>
  </si>
  <si>
    <t xml:space="preserve">Regel (Example): 
IF Biozid = TRUE
SET regulated_trade_item:regulatedTradeItemModule/regulatoryInformation/isTradeItemRegulationCompliant = TRUE
and SET regulated_trade_item:regulatedTradeItemModule/regulatoryInformation/regulationTypeCode = BIOCIDE_REGULATION
ELSE IF Biozid = FALSE
SET regulated_trade_item:regulatedTradeItemModule/regulatoryInformation/isTradeItemRegulationCompliant = NOT_APPLICABLE
SET regulated_trade_item:regulatedTradeItemModule/regulatoryInformation/regulationTypeCode = BIOCIDE_REGULATION
</t>
  </si>
  <si>
    <t>M253</t>
  </si>
  <si>
    <t>Funktionsbezeichnung / Sprache</t>
  </si>
  <si>
    <t>Artikeltexte und -beschreibungen</t>
  </si>
  <si>
    <t>Funktionsbezeichnung, die den Gebrauch oder den Nutzen des Produktes für den Konsumenten beschreibt. Dient zur Erläuterung der Produktklassifizierung der GTIN.</t>
  </si>
  <si>
    <t>Functional name / Language</t>
  </si>
  <si>
    <t>Trade item description information</t>
  </si>
  <si>
    <t>Describes use of the product by the consumer. It should help clarify the product classification associated with the GTIN. For example, "salad dressing", "drill", "soup", "beer", etc.</t>
  </si>
  <si>
    <t>trade_item_description:tradeItemDescriptionModule/tradeItemDescriptionInformation/functionalName</t>
  </si>
  <si>
    <t>trade_item_description:tradeItemDescriptionModule/tradeItemDescriptionInformation/functionalName
trade_item_description:tradeItemDescriptionModule/tradeItemDescriptionInformation/functionalName/@languageCode</t>
  </si>
  <si>
    <t>//productList/products/productAttributes[@canonicalName="functionalName"]/value</t>
  </si>
  <si>
    <t>Sprache:
//productList/products/productAttributes[@canonicalName="functionalName"][@languageCode]</t>
  </si>
  <si>
    <t>M254</t>
  </si>
  <si>
    <t>Name, mit dem der Markenbesitzer - eindeutig und für den Verbraucher wiedererkennbar -  eine Linie von Artikeln oder Dienstleistungen identifiziert.</t>
  </si>
  <si>
    <t>Brand name</t>
  </si>
  <si>
    <t>The name used by the brand owner to uniquely identify a line of trade items or services, which is recognizable for the consumer.</t>
  </si>
  <si>
    <t>Markenname des Produkes oder "UNBRANDED"
Brand name of the product or "UNBRANDED"</t>
  </si>
  <si>
    <t>trade_item_description:tradeItemDescriptionModule/tradeItemDescriptionInformation/brandNameInformation/brandName</t>
  </si>
  <si>
    <t>//productList/products/productAttributes[@canonicalName="brandName"]/value</t>
  </si>
  <si>
    <t>M255</t>
  </si>
  <si>
    <t>Submarke</t>
  </si>
  <si>
    <t>Zweites Level der Marke. Die Submarke kann ein eingetragenes Warenzeichen sein. Unterscheidender Primärfaktor, den ein Markeninhaber dem Verbraucher oder Käufer mitzuteilen wünscht.</t>
  </si>
  <si>
    <t>Sub brand</t>
  </si>
  <si>
    <t xml:space="preserve">Second level of brand. Can be a trademark. It is the primary differentiating factor that a brand owner wants to communicate to the consumer or buyer. </t>
  </si>
  <si>
    <t>trade_item_description:tradeItemDescriptionModule/tradeItemDescriptionInformation/brandNameInformation/subBrand</t>
  </si>
  <si>
    <t>M256</t>
  </si>
  <si>
    <t>Marketingbotschaft des Artikels / Sprache</t>
  </si>
  <si>
    <t>Marketingbotschaft, die sich auf den Artikel bezieht. Die Marketingbotschaft kann bspw. die zentralen Eigenschaften des Produktes aufzählen, die die Qualität als auch seine Exklusivität verdeutlichen. Sie kann auch Informationen zur Nachhaltigkeit des Produktes enthalten und auf die Regionalität des Artikels oder seinen Zutaten hinweisen. Eine kurze Beschreibung des Wertschöpfungsprozesses etwa vom Erzeuger bis zum Kunden ist ebenfalls möglich. Alle Erklärungen sollten kundengerecht, eindeutig und einfach verfasst sein.</t>
  </si>
  <si>
    <t>Trade item marketing message / Language</t>
  </si>
  <si>
    <t>Marketing message associated with the trade item. - The marketing message can for example list the central features of the product, which illustrate the quality as well as its exclusivity. It can also contain information about the sustainability of the product and indicate the regional origin of the item or its ingredients. A short description of the value chain process from the producer to the customer can also be entered here. Explanations given in the marketing message should be focussed on the customer's need, must be consistent and easy to understand.</t>
  </si>
  <si>
    <t>an..4000</t>
  </si>
  <si>
    <t>marketing_information:marketingInformationModule/marketingInformation/tradeItemMarketingMessage</t>
  </si>
  <si>
    <t>marketing_information:marketingInformationModule/marketingInformation/tradeItemMarketingMessage
marketing_information:marketingInformationModule/marketingInformation/tradeItemMarketingMessage/@languageCode</t>
  </si>
  <si>
    <t>//productList/products/productAttributes[@canonicalName="productDescription"]/value</t>
  </si>
  <si>
    <t>Sprache:
//productList/products/productAttributes[@canonicalName="productDescription"][@languageCode]</t>
  </si>
  <si>
    <t>M257</t>
  </si>
  <si>
    <t>Fremdsprachlicher Text auf Produkt</t>
  </si>
  <si>
    <t>Angabe, ob und welche fremdsprachlichen Texte auf dem Produkt aufgebracht sind.</t>
  </si>
  <si>
    <t>Packaging marked language code</t>
  </si>
  <si>
    <t>Indication if and which foreign language texts are stated on the product.</t>
  </si>
  <si>
    <t>PackagingMarkedLanguageCode</t>
  </si>
  <si>
    <t>packaging_marking:packagingMarkingModule/packagingMarking/packagingMarkedLanguageCode</t>
  </si>
  <si>
    <t>M258</t>
  </si>
  <si>
    <t>Zusätzliche Artikelbeschreibung / Sprache</t>
  </si>
  <si>
    <t>Zusätzliche Artikelbeschreibung mit detaillierter Information zu den charakteristischen Eigenschaften, die das Produkt ausmachen.</t>
  </si>
  <si>
    <t>Additional trade item description / Language</t>
  </si>
  <si>
    <t xml:space="preserve">Additional item description necessary to communicate to the industry to help define the product. </t>
  </si>
  <si>
    <t>an..2000</t>
  </si>
  <si>
    <t>trade_item_description:tradeItemDescriptionModule/tradeItemDescriptionInformation/additionalTradeItemDescription</t>
  </si>
  <si>
    <t>trade_item_description:tradeItemDescriptionModule/tradeItemDescriptionInformation/additionalTradeItemDescription
trade_item_description:tradeItemDescriptionModule/tradeItemDescriptionInformation/additionalTradeItemDescription/@languageCode</t>
  </si>
  <si>
    <t>M259</t>
  </si>
  <si>
    <t>Artikelbezeichnung / Sprache</t>
  </si>
  <si>
    <t>Eine verständliche und nutzbare Bezeichnung des Produkts unter Verwendung einer Kombination von Schlüsselelementen wie Markenname, Submarke (falls vorhanden), Funktionsbezeichnung, Variante und Nettofüllmenge.</t>
  </si>
  <si>
    <t>Trade item description / Language</t>
  </si>
  <si>
    <t>An understandable and useable description of a product using a combination of key elements such as Brand Name, Sub-Brand (if applicable), Functional Name, Variant, and Net Content.</t>
  </si>
  <si>
    <t>FMCG / consumer goods: 
Pflichtangabe für Konsumentenheiten und Basisartikel
Mandatory for Consumer units and base units</t>
  </si>
  <si>
    <t>trade_item_description:tradeItemDescriptionModule/tradeItemDescriptionInformation/tradeItemDescription</t>
  </si>
  <si>
    <t>trade_item_description:tradeItemDescriptionModule/tradeItemDescriptionInformation/tradeItemDescription
trade_item_description:tradeItemDescriptionModule/tradeItemDescriptionInformation/tradeItemDescription/@languageCode</t>
  </si>
  <si>
    <t>//productList/products/productAttributes[@canonicalName="tradeItemUnitDescriptor"]/value</t>
  </si>
  <si>
    <t>Sprache:
//productList/products/productAttributes[@canonicalName="tradeItemUnitDescriptor"][@languageCode]</t>
  </si>
  <si>
    <t>M260</t>
  </si>
  <si>
    <t>Artikelkurzbezeichnung / Sprache</t>
  </si>
  <si>
    <t>Artikelkurzbezeichnung, d.h. kurze, möglichst vollständige Produktbezeichnung. Sie dient der eindeutigen Identifizierung des Produkts mit seinen charakteristischen Merkmalen, u.a. am Point-of-Sale.</t>
  </si>
  <si>
    <t>Description short / Language</t>
  </si>
  <si>
    <t>Description short, i.e. the trade item's short, but possibly complete product description. The description short is used to uniquely identify the trade item with its characteristic features.</t>
  </si>
  <si>
    <r>
      <t xml:space="preserve">healthcare: 
Soll angegeben werden
Warnung wenn nicht gefüllt
</t>
    </r>
    <r>
      <rPr>
        <sz val="9"/>
        <color rgb="FF002060"/>
        <rFont val="Verdana"/>
        <family val="2"/>
      </rPr>
      <t>Shall be indicated
Warning if not indicated</t>
    </r>
  </si>
  <si>
    <t>trade_item_description:tradeItemDescriptionModule/tradeItemDescriptionInformation/descriptionShort</t>
  </si>
  <si>
    <t>trade_item_description:tradeItemDescriptionModule/tradeItemDescriptionInformation/descriptionShort
trade_item_description:tradeItemDescriptionModule/tradeItemDescriptionInformation/descriptionShort/@languageCode</t>
  </si>
  <si>
    <t>//productList/products/productNames/name</t>
  </si>
  <si>
    <t>Sprache:
//productList/products/productNames[@languageCode]/name</t>
  </si>
  <si>
    <t>M261</t>
  </si>
  <si>
    <t>Rechtlich vorgeschriebene Produktbezeichnung / Sprache</t>
  </si>
  <si>
    <t>Rechtlich vorgeschriebene Produktbezeichnung, die die Natur des Produktes eindeutig beschreibt.</t>
  </si>
  <si>
    <t>Regulated product name  / Language</t>
  </si>
  <si>
    <t>The prescribed, regulated or generic product name or denomination that describes the true nature of the food and is sufficiently precise to distinguish it from other foods according to country specific regulation.</t>
  </si>
  <si>
    <t>trade_item_description:tradeItemDescriptionModule/tradeItemDescriptionInformation/regulatedProductName</t>
  </si>
  <si>
    <t>trade_item_description:tradeItemDescriptionModule/tradeItemDescriptionInformation/regulatedProductName
trade_item_description:tradeItemDescriptionModule/tradeItemDescriptionInformation/regulatedProductName/@languageCode</t>
  </si>
  <si>
    <t>//productList/products/productAttributes[@canonicalName="regulatedProductName"]/value</t>
  </si>
  <si>
    <t>Sprache:
//productList/products/productAttributes[@canonicalName="regulatedProductName"][@languageCode]</t>
  </si>
  <si>
    <t>M262</t>
  </si>
  <si>
    <t>Label: Beschreibung / Sprache</t>
  </si>
  <si>
    <t>Wörtliche Wiedergabe des Textes des Produktlabels in derselben Anordnung, in der er auf der Front der Produktverpackung erscheint.</t>
  </si>
  <si>
    <t>Label description / Language</t>
  </si>
  <si>
    <t>A literal reproduction of the text featured on a product’s label in the same word-by-word order in which it appears on the front of the product’s packaging.</t>
  </si>
  <si>
    <t>trade_item_description:tradeItemDescriptionModule/tradeItemDescriptionInformation/labelDescription</t>
  </si>
  <si>
    <t>trade_item_description:tradeItemDescriptionModule/tradeItemDescriptionInformation/labelDescription
trade_item_description:tradeItemDescriptionModule/tradeItemDescriptionInformation/labelDescription/@languageCode</t>
  </si>
  <si>
    <t>M263</t>
  </si>
  <si>
    <t>Variante / Sprache</t>
  </si>
  <si>
    <t>Freier Text um die Produktvariante zu spezifizieren. Varianten sind die unterscheidenden Eigenschaften, die Produkte mit der gleichen Marke und Größe unterscheiden, einschließlich bestimmter Aromen, Düfte, Geschmack oder sogar einer spezifische Größenbezeichnung.</t>
  </si>
  <si>
    <t>Variant description / Language</t>
  </si>
  <si>
    <t>Free text field used to identify the variant of the product. Variants are the distinguishing characteristics that differentiate products with the same brand and size including such things as the particular flavor, fragrance, taste or even a specific size description.</t>
  </si>
  <si>
    <t>trade_item_description:tradeItemDescriptionModule/tradeItemDescriptionInformation/variantDescription</t>
  </si>
  <si>
    <t>trade_item_description:tradeItemDescriptionModule/tradeItemDescriptionInformation/variantDescription
trade_item_description:tradeItemDescriptionModule/tradeItemDescriptionInformation/variantDescription/@languageCode</t>
  </si>
  <si>
    <t>M264</t>
  </si>
  <si>
    <t>Dosierempfehlungen / Sprache</t>
  </si>
  <si>
    <t>Arzneimittel</t>
  </si>
  <si>
    <r>
      <t xml:space="preserve">Empfehlungen, d.h. Anwendungshinweise zur Dosierung des Arznei- oder </t>
    </r>
    <r>
      <rPr>
        <sz val="8"/>
        <color rgb="FFFF0000"/>
        <rFont val="Verdana"/>
        <family val="2"/>
      </rPr>
      <t>Nahrungs</t>
    </r>
    <r>
      <rPr>
        <sz val="8"/>
        <color rgb="FF002060"/>
        <rFont val="Verdana"/>
        <family val="2"/>
      </rPr>
      <t xml:space="preserve">ergänzungsmittels, z.B. Art und erforderlichenfalls Weg und Häufigkeit der Verabreichung, (falls nötig auch mit Angabe des genauen Zeitpunktes). Beispiel: 2 Tabletten alle 4 Stunden, 1 Teelöffel täglich. Dosierangaben sind bei Fertigarzneimitteln in manchen Zielmärkten gesetzlich vorgeschrieben (z.B. in der EU für Fertigarzneimittel nach "Richtlinie 2001/83/EG vom 6. November 2001").
</t>
    </r>
  </si>
  <si>
    <t>Dosage recommendation / Language</t>
  </si>
  <si>
    <t>Medicinal products</t>
  </si>
  <si>
    <t>Information pertaining to the dosage of the drug or supplement that should be taken/administered per dose. This is not based upon prescribed, but the recommended dosage, example: Take 2 tablets every 4 hours, Take 1 teaspoon daily. This information may be pre-labeled on the product or need to be labeled per target market regulations (e.g. in the EU for pre-packed drugs according to "Directive 2001/83/EC of 6 Nov. 2001).</t>
  </si>
  <si>
    <t>an..2500</t>
  </si>
  <si>
    <t>pharmaceutical_item_information:pharmaceuticalItemInformationModule/pharmaceuticalItemInformation/dosage/dosageRecommendation</t>
  </si>
  <si>
    <t>pharmaceutical_item_information:pharmaceuticalItemInformationModule/pharmaceuticalItemInformation/dosage/dosageRecommendation
pharmaceutical_item_information:pharmaceuticalItemInformationModule/pharmaceuticalItemInformation/dosage/dosageRecommendation/@languageCode</t>
  </si>
  <si>
    <t>M265</t>
  </si>
  <si>
    <t>Dosierbeschränkungen / Sprache</t>
  </si>
  <si>
    <t xml:space="preserve">Angabe der Dosierbeschränkung des Arznei- oder Ergänzungsmittels. Beispiele: Nicht mehr als 8 Tabletten pro Tag, Nicht länger als 14 Tage einnehmen. Dies kann - oder muss in manchen Zielmärkten - auf dem Produkt ausgewiesen sein (z.B. in der EU für Fertigarzneimittel nach "Richtlinie 2001/83/EG vom 6. November 2001").
</t>
  </si>
  <si>
    <t>Dosage restriction limits / Language</t>
  </si>
  <si>
    <t>Information pertaining to the dosage of drug or supplement that should be taken/administered in a limited quantity. This is not based upon prescribed dosage, but recommended restrictions,  example: Do not exceed no more than 8 tablets per day, Do not exceed use for more than 14 days. This information may be pre-labeled on the product or need to be labeled per target market regulations (e.g. in the EU for pre-packed drugs according to "Directive 2001/83/EC of 6 Nov. 2001).</t>
  </si>
  <si>
    <t>pharmaceutical_item_information:pharmaceuticalItemInformationModule/pharmaceuticalItemInformation/dosage/dosageRestrictionLimits</t>
  </si>
  <si>
    <t>pharmaceutical_item_information:pharmaceuticalItemInformationModule/pharmaceuticalItemInformation/dosage/dosageRestrictionLimits
pharmaceutical_item_information:pharmaceuticalItemInformationModule/pharmaceuticalItemInformation/dosage/dosageRestrictionLimits/@languageCode</t>
  </si>
  <si>
    <t>M266</t>
  </si>
  <si>
    <t>Mögliche Nebenwirkungen / Warnungen / Sprache</t>
  </si>
  <si>
    <t>Information und Warnungen zu möglichen Nebenwirkungen des Arznei- oder Ergänzungsmittels. Dies kann - oder muss in manchen Zielmärkten - auf dem Produkt ausgewiesen sein. Beispiele: Könnte müde machen, nach Einnahme keine Maschinen führen, bei Schwangerschaft nicht einnehmen.</t>
  </si>
  <si>
    <t>Drug side effects and warnings / Language</t>
  </si>
  <si>
    <t>Information to the side effects of the drug or supplement. This may be pre-labeled on the product or need to be labeled per target market regulations. Examples include Could make you drowsy, Do not operate machinery, Do not take if you are pregnant.</t>
  </si>
  <si>
    <t>pharmaceutical_item_information:pharmaceuticalItemInformationModule/pharmaceuticalItemInformation/drugSideEffectsAndWarnings</t>
  </si>
  <si>
    <t>pharmaceutical_item_information:pharmaceuticalItemInformationModule/pharmaceuticalItemInformation/drugSideEffectsAndWarnings
pharmaceutical_item_information:pharmaceuticalItemInformationModule/pharmaceuticalItemInformation/drugSideEffectsAndWarnings/@languageCode</t>
  </si>
  <si>
    <t>M267</t>
  </si>
  <si>
    <t>Masse der Regaleinheit: Höhe / Masseinheit</t>
  </si>
  <si>
    <t>Masse der Regaleinheit</t>
  </si>
  <si>
    <t>Höhe der Artikeleinheit im Regalformat inklusive der Verpackung soweit sie bei der Regaleinheit vorhanden ist. Die Masse orientieren sich am Facing, d.h. an der Hauptansicht, die in der Regel für die Präsentation oder Lagerung des Produktes vom Hersteller konzipiert ist (vgl. "GDSN Abmessungsregeln für Verpackungen").</t>
  </si>
  <si>
    <t>Additional dimensions: Height / UOM</t>
  </si>
  <si>
    <t xml:space="preserve">Additional trade item dimensions   </t>
  </si>
  <si>
    <t>Height of the item in shelf format including any packaging if existent for a display or shelf unit. The measurements are determined by the "facing", i.e. the main view that the manufacturer usually conceived for presentation on the shelf. (See "GDSN Package Measurement Rules").</t>
  </si>
  <si>
    <t>M268</t>
  </si>
  <si>
    <t>trade_item_measurements:tradeItemMeasurementsModule/tradeItemMeasurements/additionalTradeItemDimensions/height</t>
  </si>
  <si>
    <t>trade_item_measurements:tradeItemMeasurementsModule/tradeItemMeasurements/additionalTradeItemDimensions/height
trade_item_measurements:tradeItemMeasurementsModule/tradeItemMeasurements/additionalTradeItemDimensions/height/@measurementUnitCode</t>
  </si>
  <si>
    <t>Masse der Regaleinheit: Art Code</t>
  </si>
  <si>
    <t>Zeigt verschiedene Display Szenarios (z.B. Handels-Display, unverpackte Ware) auf. Wichtig für die Abmessungen.</t>
  </si>
  <si>
    <t>Additional dimensions: Dimension type code</t>
  </si>
  <si>
    <t>Depicts certain display scenarios (e.g. Retail Display, Out of package) used for  measurement.</t>
  </si>
  <si>
    <t>DimensionTypeCode</t>
  </si>
  <si>
    <t>trade_item_measurements:tradeItemMeasurementsModule/tradeItemMeasurements/additionalTradeItemDimensions/dimensionTypeCode</t>
  </si>
  <si>
    <t>M269</t>
  </si>
  <si>
    <t>Masse der Regaleinheit: Tiefe / Masseinheit</t>
  </si>
  <si>
    <t>Tiefe der Artikeleinheit im Regalformat inklusive der Verpackung soweit sie bei der Regaleinheit vorhanden ist. Die Masse orientieren sich am Facing, d.h. an der Hauptansicht, die in der Regel für die Präsentation oder Lagerung des Produktes vom Hersteller konzipiert ist (vgl. "GDSN Abmessungsregeln für Verpackungen").</t>
  </si>
  <si>
    <t>Additional dimensions: Depth / UOM</t>
  </si>
  <si>
    <t>Depth of the item in shelf format including any packaging if existent for a display or shelf unit. The measurements are determined by the "facing", i.e. the main view that the manufacturer usually conceived for presentation on the shelf. (See "GDSN Package Measurement Rules").</t>
  </si>
  <si>
    <t>trade_item_measurements:tradeItemMeasurementsModule/tradeItemMeasurements/additionalTradeItemDimensions/depth</t>
  </si>
  <si>
    <t>trade_item_measurements:tradeItemMeasurementsModule/tradeItemMeasurements/additionalTradeItemDimensions/depth
trade_item_measurements:tradeItemMeasurementsModule/tradeItemMeasurements/additionalTradeItemDimensions/depth/@measurementUnitCode</t>
  </si>
  <si>
    <t>M270</t>
  </si>
  <si>
    <t>Masse der Regaleinheit: Breite / Masseinheit</t>
  </si>
  <si>
    <t>Breite (Facing) der Artikeleinheit im  Regalformat inklusive der Verpackung soweit sie bei der Regaleinheit vorhanden ist. Die Masse orientieren sich am Facing, d.h. an der Hauptansicht, die in der Regel für die Präsentation oder Lagerung des Produktes vom Hersteller konzipiert ist (vgl. "GDSN Abmessungsregeln für Verpackungen").</t>
  </si>
  <si>
    <t>Additional dimensions: Width / UOM</t>
  </si>
  <si>
    <t>Width (facing) of the item in shelf format including any packaging if existent for a display or shelf unit. The measurements are determined by the "facing", i.e. the main view that the manufacturer usually conceived for presentation on the shelf. (See "GDSN Package Measurement Rules").</t>
  </si>
  <si>
    <t>trade_item_measurements:tradeItemMeasurementsModule/tradeItemMeasurements/additionalTradeItemDimensions/width</t>
  </si>
  <si>
    <t>trade_item_measurements:tradeItemMeasurementsModule/tradeItemMeasurements/additionalTradeItemDimensions/width
trade_item_measurements:tradeItemMeasurementsModule/tradeItemMeasurements/additionalTradeItemDimensions/width/@measurementUnitCode</t>
  </si>
  <si>
    <t>M271</t>
  </si>
  <si>
    <t>Stapelzuwachs pro Artikel bei Schachtelung / Maßeinheit</t>
  </si>
  <si>
    <t>Artikelschachtelung bei Stapelung</t>
  </si>
  <si>
    <t>Angabe, um wie viel [in der angegebenen Maßeinheit] sich der Stapel pro Artikel bzw. Artikeleinheit erhöht, wenn diese beim Stapeln ineinander geschachtelt werden. Beispiel: Bei zwei Mülleimern, die ineinander geschachtelt werden, ist dies die Höhe zwischen dem oberen Rand des unteren und dem oberen Rand des oberen Mülleimers.</t>
  </si>
  <si>
    <t>Nesting increment / UOM</t>
  </si>
  <si>
    <t>Trade item nesting</t>
  </si>
  <si>
    <t>Indicates the incremental height of trade items nested together. In the case of two garbage cans nested together, this would be the height between the lip of the lower can and the lip on the upper can.</t>
  </si>
  <si>
    <t>trade_item_measurements:tradeItemMeasurementsModule/tradeItemMeasurements/tradeItemNesting/nestingIncrement</t>
  </si>
  <si>
    <t>trade_item_measurements:tradeItemMeasurementsModule/tradeItemMeasurements/tradeItemNesting/nestingIncrement
trade_item_measurements:tradeItemMeasurementsModule/tradeItemMeasurements/tradeItemNesting/nestingIncrement/@measurementUnitCode</t>
  </si>
  <si>
    <t>M272</t>
  </si>
  <si>
    <t>Masse: Höhe / Masseinheit</t>
  </si>
  <si>
    <t>Massangaben (inkl. Verpackung)</t>
  </si>
  <si>
    <t>Höhe des Artikels, wie sie gemäss den GDSN Abmessungsregeln zu messen ist, inklusive Verpackung. Ist die Artikeleinheit eine Ladungseinheit, auch inklusive Transportverpackung / Ladungsträger.</t>
  </si>
  <si>
    <t>Measurements: Height / UOM</t>
  </si>
  <si>
    <t>Trade item measurements</t>
  </si>
  <si>
    <t>The height of the trade item including the packaging, as measured according to the GDSN Package Measurement Rules. If the trade item is a unit load, include the shipping platform.</t>
  </si>
  <si>
    <t>trade_item_measurements:tradeItemMeasurementsModule/tradeItemMeasurements/height</t>
  </si>
  <si>
    <t>trade_item_measurements:tradeItemMeasurementsModule/tradeItemMeasurements/height
trade_item_measurements:tradeItemMeasurementsModule/tradeItemMeasurements/height/@measurementUnitCode</t>
  </si>
  <si>
    <t>//productList/products/productAttributes[@canonicalName="height"]/value
//productList/products/productAttributes[@canonicalName="height_uom"]/value</t>
  </si>
  <si>
    <t>M273</t>
  </si>
  <si>
    <t>Masse: Tiefe / Masseinheit</t>
  </si>
  <si>
    <t>Tiefe des Artikels, wie sie gemäss den GDSN Abmessungsregeln zu messen ist, inklusive Verpackung. Ist die Artikeleinheit eine Ladungseinheit, auch inklusive Transportverpackung / Ladungsträger.</t>
  </si>
  <si>
    <t>Measurements: Depth / UOM</t>
  </si>
  <si>
    <t>The depth of the trade item including the packaging, as measured according to the GDSN Package Measurement Rules. If the trade item is a unit load, include the shipping platform.</t>
  </si>
  <si>
    <t>trade_item_measurements:tradeItemMeasurementsModule/tradeItemMeasurements/depth</t>
  </si>
  <si>
    <t>trade_item_measurements:tradeItemMeasurementsModule/tradeItemMeasurements/depth
trade_item_measurements:tradeItemMeasurementsModule/tradeItemMeasurements/depth/@measurementUnitCode</t>
  </si>
  <si>
    <t>//productList/products/productAttributes[@canonicalName="depth"]/value
//productList/products/productAttributes[@canonicalName="depth_uom"]/value</t>
  </si>
  <si>
    <t>M274</t>
  </si>
  <si>
    <t>Masse: Breite / Masseinheit</t>
  </si>
  <si>
    <t>Breite des Artikels, wie sie gemäss den GDSN Abmessungsregeln zu messen ist, inklusive Verpackung. Ist die Artikeleinheit eine Ladungseinheit, auch inklusive Transportverpackung / Ladungsträger.</t>
  </si>
  <si>
    <t>Measurements: Width / UOM</t>
  </si>
  <si>
    <t>The width of the trade item including the packaging, as measured according to the GDSN Package Measurement Rules. If the trade item is a unit load, include the shipping platform.</t>
  </si>
  <si>
    <t>trade_item_measurements:tradeItemMeasurementsModule/tradeItemMeasurements/width</t>
  </si>
  <si>
    <t>trade_item_measurements:tradeItemMeasurementsModule/tradeItemMeasurements/width
trade_item_measurements:tradeItemMeasurementsModule/tradeItemMeasurements/width/@measurementUnitCode</t>
  </si>
  <si>
    <t>//productList/products/productAttributes[@canonicalName="width"]/value
//productList/products/productAttributes[@canonicalName="width_uom"]/value</t>
  </si>
  <si>
    <t>M275</t>
  </si>
  <si>
    <t>Anzahl der Tage, die vom Hersteller bis zum definierten Datum garantiert werden. Basiert auf einem gemeinsam vereinbarten Ankunftstermin an einem Punkt im Verteilungssystem des Käufers.</t>
  </si>
  <si>
    <t>Minimum trade item lifespan from time of arrival [days]</t>
  </si>
  <si>
    <t>Minimum trade item life span from time of arrival [days]</t>
  </si>
  <si>
    <t>The period of days guaranteed by the manufacturer before the respective kind of expiration date stated for the trade item, based on arrival at a mutually agreed point in the buyer's distribution system.</t>
  </si>
  <si>
    <t>M223 ≠ 'NO_DATE_MARKED"</t>
  </si>
  <si>
    <t>n..4</t>
  </si>
  <si>
    <t>trade_item_lifespan:tradeItemLifespanModule/tradeItemLifespan/minimumTradeItemLifespanFromTimeOfArrival</t>
  </si>
  <si>
    <t>M276</t>
  </si>
  <si>
    <t>Minimale Laufzeit des Artikels ab Produktion [Tage]</t>
  </si>
  <si>
    <t>Anzahl der Tage, die vom Hersteller bis zum definierten Datum garantiert werden, basierend auf dem Produktionsdatum.</t>
  </si>
  <si>
    <t>Minimum trade item lifespan from time of production [days]</t>
  </si>
  <si>
    <t>Minimum trade item life span from time of production [days]</t>
  </si>
  <si>
    <t>The period of days guaranteed by the manufacturer from production date until the kind of expiration date stated for the product.</t>
  </si>
  <si>
    <t>M223 ≠ 'NO_DATE_MARKED" &amp;
M275 = leer / empty</t>
  </si>
  <si>
    <t>trade_item_lifespan:tradeItemLifespanModule/tradeItemLifespan/minimumTradeItemLifespanFromTimeOfProduction</t>
  </si>
  <si>
    <t>M277</t>
  </si>
  <si>
    <t>Laufzeit nach Öffnen / Maßeinheit</t>
  </si>
  <si>
    <t>Laufzeit nach Öffnen</t>
  </si>
  <si>
    <t>Die Verwendungsdauer (englisch: period after opening, PAO) gibt an, wie lange ein Produkt (z.B. Kosmetik) nach dem Öffnen verwendet werden kann, ohne schädlich für den Verbraucher zu sein. Beispiel: "50 Monate", "4 Jahre".</t>
  </si>
  <si>
    <t>Item period safe to use after opening / UOM</t>
  </si>
  <si>
    <t>Item period safe to use after opening</t>
  </si>
  <si>
    <t>The period after the opening where the product is still safe to be used. The period of time after opening that the product may be used without any harm to the consumer. This mention MUST take the form of number of months or number of years for example 50 months or 4 years.</t>
  </si>
  <si>
    <t>MON, ANN</t>
  </si>
  <si>
    <t>trade_item_lifespan:tradeItemLifespanModule/tradeItemLifespan/itemPeriodSafeToUseAfterOpening</t>
  </si>
  <si>
    <t>trade_item_lifespan:tradeItemLifespanModule/tradeItemLifespan/itemPeriodSafeToUseAfterOpening
trade_item_lifespan:tradeItemLifespanModule/tradeItemLifespan/itemPeriodSafeToUseAfterOpening/@timeMeasurementUnitCode</t>
  </si>
  <si>
    <t>M278</t>
  </si>
  <si>
    <t>Nettogewicht / Maßeinheit</t>
  </si>
  <si>
    <t>Nettogewicht des Artikels.</t>
  </si>
  <si>
    <t>Net weight / UOM</t>
  </si>
  <si>
    <t>Net weight</t>
  </si>
  <si>
    <t>Value of net weight of the trade item.</t>
  </si>
  <si>
    <t xml:space="preserve">   0.000,01 - 9,999,999,999.99999 [UOM]</t>
  </si>
  <si>
    <t>trade_item_measurements:tradeItemMeasurementsModule/tradeItemMeasurements/tradeItemWeight/netWeight</t>
  </si>
  <si>
    <t>trade_item_measurements:tradeItemMeasurementsModule/tradeItemMeasurements/tradeItemWeight/netWeight
trade_item_measurements:tradeItemMeasurementsModule/tradeItemMeasurements/tradeItemWeight/netWeight/@measurementUnitCode</t>
  </si>
  <si>
    <t>//productList/products/productAttributes[@canonicalName="netWeight"]/value
//productList/products/productAttributes[@canonicalName="netWeight_uom"]/value</t>
  </si>
  <si>
    <t>M279</t>
  </si>
  <si>
    <t>Bruttogewicht / Maßeinheit</t>
  </si>
  <si>
    <t>Bruttogewicht der Artikeleinheit, inklusive des gesamten Verpackungsmaterials, auch das der enthaltenen Verpackungseinheiten. (Auf Palettenebene ist auch das Gewicht der Palette selbst enthalten.)</t>
  </si>
  <si>
    <t>Gross weight / UOM</t>
  </si>
  <si>
    <t>Gross weight</t>
  </si>
  <si>
    <t>Gross weight of the base unit or packaging item including the entire packaging material, also those of the packaging items contained. (At pallet level the gross weight includes the weight of the pallet itself.)</t>
  </si>
  <si>
    <t xml:space="preserve">   0.000,01 - 9,999,999,999.999,99 [UOM] </t>
  </si>
  <si>
    <t>trade_item_measurements:tradeItemMeasurementsModule/tradeItemMeasurements/tradeItemWeight/grossWeight</t>
  </si>
  <si>
    <t>trade_item_measurements:tradeItemMeasurementsModule/tradeItemMeasurements/tradeItemWeight/grossWeight
trade_item_measurements:tradeItemMeasurementsModule/tradeItemMeasurements/tradeItemWeight/grossWeight/@measurementUnitCode</t>
  </si>
  <si>
    <t>//productList/products/productAttributes[@canonicalName="grossWeight"]/value
//productList/products/productAttributes[@canonicalName="grossWeight_uom"]/value</t>
  </si>
  <si>
    <t>M280</t>
  </si>
  <si>
    <t>Abtropfgewicht / Maßeinheit</t>
  </si>
  <si>
    <t>Abtropfgewicht</t>
  </si>
  <si>
    <t>Gewicht des Artikels ohne Aufgussflüssigkeit.</t>
  </si>
  <si>
    <t>Drained weight / UOM</t>
  </si>
  <si>
    <t>Drained weight</t>
  </si>
  <si>
    <t xml:space="preserve">The weight of the trade item when drained off its liquid. </t>
  </si>
  <si>
    <t xml:space="preserve">  0.000,01 - 9,999,999,999.999,99 [UOM]</t>
  </si>
  <si>
    <t>trade_item_measurements:tradeItemMeasurementsModule/tradeItemMeasurements/tradeItemWeight/drainedWeight</t>
  </si>
  <si>
    <t>trade_item_measurements:tradeItemMeasurementsModule/tradeItemMeasurements/tradeItemWeight/drainedWeight
trade_item_measurements:tradeItemMeasurementsModule/tradeItemMeasurements/tradeItemWeight/drainedWeight/@measurementUnitCode</t>
  </si>
  <si>
    <t>//productList/products/productAttributes[@canonicalName="drainedWeight"]/value
//productList/products/productAttributes[@canonicalName="drainedWeight_uom"]/value</t>
  </si>
  <si>
    <t>M281</t>
  </si>
  <si>
    <t>Nettofüllmenge / Maßeinheit</t>
  </si>
  <si>
    <t>Inhalt des Artikels, wie auf der Verpackung anzugeben (gemäß der landesspezifischen Fassung der gesetzlichen Fertigpackungsverordnung), bei Multipacks der Nettoinhalt des gesamten Artikels. Bei Artikeln mit festem Wert ist der auf der Verpackung angegebene Wert zu nehmen, um variable Inhaltsangaben zu vermeiden, wie bei manchen Artikeln, die nach Volumen oder Gewicht verkauft werden, deren Inhalt je nach Charge leicht variieren kann. Im Falle eines mengenvariablen Artikels ist die Durchschnittsmenge anzugeben.</t>
  </si>
  <si>
    <t>Net content / UOM</t>
  </si>
  <si>
    <t>Net content</t>
  </si>
  <si>
    <t>The amount of a trade item contained in the package, as claimed on the label (according to the country specific regulation on packagings labelling), in case of a multi-pack the net content of the total trade item. For fixed value trade items use the value on the package to avoid variable fill rate issue that arises with some trade items sold by volume or weight whose actual content may vary slightly from batch to batch. In case of variable quantity trade items indicate the average quantity.</t>
  </si>
  <si>
    <t xml:space="preserve"> 0.000,01 - 9,999,999,999.999,99 [UOM]</t>
  </si>
  <si>
    <t>trade_item_measurements:tradeItemMeasurementsModule/tradeItemMeasurements/netContent</t>
  </si>
  <si>
    <t>trade_item_measurements:tradeItemMeasurementsModule/tradeItemMeasurements/netContent
trade_item_measurements:tradeItemMeasurementsModule/tradeItemMeasurements/netContent/@measurementUnitCode</t>
  </si>
  <si>
    <t>//productList/products/productAttributes[@canonicalName="packageSize"]/value
//productList/products/productAttributes[@canonicalName="packageSize_uom"]/value</t>
  </si>
  <si>
    <t>M282</t>
  </si>
  <si>
    <t>Nettofüllmenge: Beschreibung / Sprache</t>
  </si>
  <si>
    <t>Nettofüllmenge: Beschreibung</t>
  </si>
  <si>
    <t>Diese Angabe bezieht sich auf die Spezifizierung der Nettofüllmenge auf der Verpackung (z.B. "4 x 100g = 400 g")</t>
  </si>
  <si>
    <t>Net content statement /  Language</t>
  </si>
  <si>
    <t>Net content statement</t>
  </si>
  <si>
    <t>This statement corresponds to the net content descriptions as stated on the packaging (e.g. "4 x 100gr = 400 gr")</t>
  </si>
  <si>
    <t>trade_item_measurements:tradeItemMeasurementsModule/tradeItemMeasurements/netContentStatement</t>
  </si>
  <si>
    <t>trade_item_measurements:tradeItemMeasurementsModule/tradeItemMeasurements/netContentStatement
trade_item_measurements:tradeItemMeasurementsModule/tradeItemMeasurements/netContentStatement/@languageCode</t>
  </si>
  <si>
    <t>//productList/products/productAttributes[@canonicalName="netContentStatement"]/value</t>
  </si>
  <si>
    <t>M283</t>
  </si>
  <si>
    <t xml:space="preserve">Abgestimmte Menge des Artikels (pro GTIN), die durch den Handel mindestens bestellt werden muss, damit die Bestellung beim Lieferanten zur Auslieferung führt. Hierbei handelt es sich in der Regel um die Menge, welche aus Sicht des Lieferanten eine sinnvolle und bedarfsgerechte logistische Einheit darstellt. </t>
  </si>
  <si>
    <t>Order quantity minimum</t>
  </si>
  <si>
    <t>Agreed to minimum quantity of the trade item (per GTIN) that must be ordered (per individual order) by the retailer for the supplier to deliver it. As a rule, this is the quantity that makes up a reasonable and demand-oriented logistical unit.</t>
  </si>
  <si>
    <r>
      <t xml:space="preserve">WARNUNG, </t>
    </r>
    <r>
      <rPr>
        <sz val="9"/>
        <color rgb="FF002060"/>
        <rFont val="Verdana"/>
        <family val="2"/>
      </rPr>
      <t>wenn gefüllt und M244 = false</t>
    </r>
    <r>
      <rPr>
        <b/>
        <sz val="9"/>
        <color rgb="FF002060"/>
        <rFont val="Verdana"/>
        <family val="2"/>
      </rPr>
      <t xml:space="preserve">
Warning,</t>
    </r>
    <r>
      <rPr>
        <sz val="9"/>
        <color rgb="FF002060"/>
        <rFont val="Verdana"/>
        <family val="2"/>
      </rPr>
      <t xml:space="preserve"> if populated and M244 = false</t>
    </r>
  </si>
  <si>
    <t>nur wenn M244 = true
only if M244 = true</t>
  </si>
  <si>
    <t>n..9</t>
  </si>
  <si>
    <t xml:space="preserve"> 1 - 999.999.999</t>
  </si>
  <si>
    <t>delivery_purchasing_information:deliveryPurchasingInformationModule/deliveryPurchasingInformation/orderQuantityMinimum</t>
  </si>
  <si>
    <t>M284</t>
  </si>
  <si>
    <t>Verpackungsmaterial: Code</t>
  </si>
  <si>
    <t>Verpackungsinformation</t>
  </si>
  <si>
    <t>Code, der das Verpackungsmaterial identifiziert, aus dem die Verpackung des Artikels besteht, z.B.  Glas oder Plastik.</t>
  </si>
  <si>
    <t>Packaging material: Code</t>
  </si>
  <si>
    <t>Packaging information</t>
  </si>
  <si>
    <t>Code identifying the packaging material used for the packaging of the trade item, e.g. glass or plastic.</t>
  </si>
  <si>
    <t>PackagingMaterialTypeCode</t>
  </si>
  <si>
    <t>packaging_information:packagingInformationModule/packaging/packagingMaterial/packagingMaterialTypeCode</t>
  </si>
  <si>
    <t>M285</t>
  </si>
  <si>
    <t>Verpackungsmaterial: Menge / Maßeinheit</t>
  </si>
  <si>
    <t>Menge des per Code angegebenen Verpackungsmaterials. Dies kann eine Gewichts-, Volumen- oder Flächenangabe sein.</t>
  </si>
  <si>
    <t>Packaging material: Composition quantity / UOM</t>
  </si>
  <si>
    <t>Quantity of the packaging material of the trade item indicated by code. This can be a weight, volume or surface indication.</t>
  </si>
  <si>
    <t>packaging_information:packagingInformationModule/packaging/packagingMaterial/packagingMaterialCompositionQuantity</t>
  </si>
  <si>
    <t>packaging_information:packagingInformationModule/packaging/packagingMaterial/packagingMaterialCompositionQuantity
packaging_information:packagingInformationModule/packaging/packagingMaterial/packagingMaterialCompositionQuantity/@measurementUnitCode</t>
  </si>
  <si>
    <t>M286</t>
  </si>
  <si>
    <t>Code der Verpackungsart, der die Art des Behältnisses angibt, in dem der Artikel zum Zweck von Transport, Lagerung, Handhabung und Präsentation verpackt ist.</t>
  </si>
  <si>
    <t>Packaging type code</t>
  </si>
  <si>
    <t>Code defining the type of packaging used as a container in which the trade item is packed for transport, storage, handling or display.</t>
  </si>
  <si>
    <t>PackageTypeCode_GDSN</t>
  </si>
  <si>
    <t>packaging_information:packagingInformationModule/packaging/packagingTypeCode</t>
  </si>
  <si>
    <t>M287</t>
  </si>
  <si>
    <t>Verpackungsebene</t>
  </si>
  <si>
    <t>Identifiziert die Verpackungsebene des Verpackungselementes, d.h. 1 = primär, 2 = sekundär oder 3 = tertiär. Zum Beispiel eine Flasche, die in einer Kartonschachtel im Regal präsentiert wird. Die primäre Verpackungsebene ist die Flasche (Plastik oder Glas) und die sekundäre Ebene die Schachtel (Karton).</t>
  </si>
  <si>
    <t>Packaging level</t>
  </si>
  <si>
    <t>Identifies the packaging level of the packaging element, i.e. 1, 2, 3. For example: a bottle in a cardboard box displayed on a shelf. The level 1 (primary) packaging level is the bottle (plastic or glass), the 2 (secondary) level would be the box (cardboard).</t>
  </si>
  <si>
    <r>
      <t xml:space="preserve">M286 wiederholt angegeben wird
</t>
    </r>
    <r>
      <rPr>
        <sz val="8"/>
        <color rgb="FF002060"/>
        <rFont val="Verdana"/>
        <family val="2"/>
      </rPr>
      <t>M286 is populated multiple times</t>
    </r>
  </si>
  <si>
    <t>n..3</t>
  </si>
  <si>
    <t xml:space="preserve">  1 or BLANK for 1. packaging type level 
 2 for 2. packaging type level
 3 for 3. packaging type level
</t>
  </si>
  <si>
    <t xml:space="preserve">X </t>
  </si>
  <si>
    <t>packaging_information:packagingInformationModule/packaging/packagingLevel</t>
  </si>
  <si>
    <t>M288</t>
  </si>
  <si>
    <t>Verpackungseigenschaft</t>
  </si>
  <si>
    <t>Ein Code für eine Eigenschaft der Verpackung, die den Gebrauch des Produktes für den Verbraucher erleichtert. Verpackungseigenschaften  beeinflussen nicht die Kernzusammensetzung und den Gebrauch der Verpackungsart.</t>
  </si>
  <si>
    <t>Packaging feature code</t>
  </si>
  <si>
    <t>A packaging feature that facilitates the usage of the product by the consumer. Features do not affect the core composition of the packaging type nor modify its usage.</t>
  </si>
  <si>
    <r>
      <t xml:space="preserve">M286 angegeben wird
</t>
    </r>
    <r>
      <rPr>
        <sz val="8"/>
        <color rgb="FF002060"/>
        <rFont val="Verdana"/>
        <family val="2"/>
      </rPr>
      <t>M286 is populated</t>
    </r>
  </si>
  <si>
    <t>PackagingFeatureCode</t>
  </si>
  <si>
    <t>packaging_information:packagingInformationModule/packaging/packagingFeatureCode</t>
  </si>
  <si>
    <t>M289</t>
  </si>
  <si>
    <t>Verpackungsfunktion</t>
  </si>
  <si>
    <t>Ein Code für eine spezielle Funktion der Verpackung, die sich aus bestimmten Prozessen oder Eigenschaften der Verpackungsart ergibt. Zusätzliche Verpackungsfunktionalitäten sind unabhängig von der Verpackungsart, d.h. sie können bei vielen unterschiedlichen Verpackungsarten vorkommen.</t>
  </si>
  <si>
    <t>Packaging function code</t>
  </si>
  <si>
    <t>A code that is used to identify specific functionality for packaging resulting from specific processes or features present in the packaging type. These additional functionalities are not dependant on the packaging type and may be applied to multiple different types.</t>
  </si>
  <si>
    <t>PackagingFunctionCode</t>
  </si>
  <si>
    <t>packaging_information:packagingInformationModule/packaging/packagingFunctionCode</t>
  </si>
  <si>
    <t>M292</t>
  </si>
  <si>
    <t>Case Level Non GTIN: Anzahl Einheiten pro Palette</t>
  </si>
  <si>
    <t>Palettenangaben</t>
  </si>
  <si>
    <t>Gesamtanzahl der hier beschriebenen GTIN (z.B. ein Karton), die auf die nicht-GTIN-codierte Palette gepackt ist. Beispiel: Werden Palettenangaben bei der Kartoneinheit gemacht, ist hier die Anzahl dieser auf die Palette gepackten Kartons anzugeben.</t>
  </si>
  <si>
    <t>Case level non GTIN: Quantity of trade items per pallet</t>
  </si>
  <si>
    <t>Pallet information</t>
  </si>
  <si>
    <t>The total number of the GTIN described here (e.g. a carton) contained in the non-GTIN-coded pallet. Example: If pallet information is indicated for a carton unit, the number of these cartons that is packed on the pallet is to be given here.</t>
  </si>
  <si>
    <t xml:space="preserve"> - M300 und
 - M242 ≠ 'PALLET' / 'MIXED_MODULE'
    (= non-GTIN Palette / non-GTIN pallet)</t>
  </si>
  <si>
    <t>1 - 999,999</t>
  </si>
  <si>
    <t>trade_item_hierarchy:tradeItemHierarchyModule/tradeItemHierarchy/quantityOfTradeItemsPerPallet</t>
  </si>
  <si>
    <t>M293</t>
  </si>
  <si>
    <t>Case Level Non GTIN: Anzahl Lagen pro Palette</t>
  </si>
  <si>
    <t>Anzahl der Lagen der hier beschriebenen GTIN (z.B. ein Karton), die die nicht-GTIN-codierte Palette enthält. Beispiel: Werden Palettenangaben bei der Kartoneinheit gemacht, ist hier die Anzahl der Lagen dieser auf die Palette gepackten Kartons anzugeben.</t>
  </si>
  <si>
    <t>Case level non GTIN: Quantity of layers per pallet</t>
  </si>
  <si>
    <t>The number of layers of the GTIN described here (e.g. a carton) that the non-GTIN-coded pallet contains. Example: If pallet information is indicated for a carton unit, the number of layers of these cartons packed on the pallet is to be given here.</t>
  </si>
  <si>
    <t>trade_item_hierarchy:tradeItemHierarchyModule/tradeItemHierarchy/quantityOfLayersPerPallet</t>
  </si>
  <si>
    <t>M294</t>
  </si>
  <si>
    <t>Anzahl der kompletten Lagen des Artikels (GTIN-Palette)</t>
  </si>
  <si>
    <t>Anzahl der kompletten Lagen der nächstniedrigeren Liefereinheit, die auf der hier als Verpackungseinheit beschriebenen GTIN-codierten Palette enthalten ist. (Die Liefereinheit muss nicht der Basisartikel sein.)</t>
  </si>
  <si>
    <t>Quantity of complete layers contained in a trade item (GTIN-pallet)</t>
  </si>
  <si>
    <t>The number of complete layers of the next lower level despatch unit found on the GTIN-coded pallet described here as a packaging item. (The despatch unit does not have to be the base unit.)</t>
  </si>
  <si>
    <t xml:space="preserve"> - M300 &amp;
 - M242 = 'PALLET' / 'MIXED_MODULE'
    (= GTIN codierte Palette / GTIN coded pallet)</t>
  </si>
  <si>
    <t>trade_item_hierarchy:tradeItemHierarchyModule/tradeItemHierarchy/quantityOfCompleteLayersContainedInATradeItem</t>
  </si>
  <si>
    <t>M295</t>
  </si>
  <si>
    <t>Case Level Non GTIN: Bruttogewicht / Maßeinheit</t>
  </si>
  <si>
    <t>Bruttogewicht der nicht-GTIN-codierten Palette, d.h. das Gesamtgewicht der Ladung (der hier beschriebenen darauf gepackten GTIN, z.B. ein Karton) zuzüglich des Gewichts der Palette und der zugehörigen Ladungshilfsmittel.</t>
  </si>
  <si>
    <t>Case level non GTIN: Gross weight / UOM</t>
  </si>
  <si>
    <t>The gross weight of the non-GTIN-coded pallet, i.e. the total weight of the unit load (of the GTIN described here, e.g. a carton packed on this pallet) plus the weight of the pallet and all associated loading devices.</t>
  </si>
  <si>
    <t>0,000.01 - 9,999,999,999.999,99</t>
  </si>
  <si>
    <t>nongtin_logistics_unit_information:nonGTINLogisticsUnitInformationModule/nonGTINLogisticsUnitInformation/grossWeight</t>
  </si>
  <si>
    <t>nongtin_logistics_unit_information:nonGTINLogisticsUnitInformationModule/nonGTINLogisticsUnitInformation/grossWeight
nongtin_logistics_unit_information:nonGTINLogisticsUnitInformationModule/nonGTINLogisticsUnitInformation/grossWeight/@measurementUnitCode</t>
  </si>
  <si>
    <t>M296</t>
  </si>
  <si>
    <t>Angabe, ob die genutzte Palette (Plattform) z.B. gemietet, austauschbar, befandet oder eine Einwegpallette ist.</t>
  </si>
  <si>
    <t>Platform terms and conditions</t>
  </si>
  <si>
    <t>Indicates if the pallet (platform) used here is for instance rented, exchangeable, exchangeable against deposit or is one-way (not reusable).</t>
  </si>
  <si>
    <t>M300</t>
  </si>
  <si>
    <t>PlatformTermsAndConditionsCode</t>
  </si>
  <si>
    <t>packaging_information:packagingInformationModule/packaging/platformTermsAndConditionsCode</t>
  </si>
  <si>
    <t>M297</t>
  </si>
  <si>
    <t>Case Level Non GTIN: Höhe / Maßeinheit</t>
  </si>
  <si>
    <t>Höhe der nicht-GTIN-codierten Paletteneinheit, gemessen nach den GDSN Abmessungsregeln für Verpackungen, inklusive des Ladungsträgers. (D.h. die Höhe der bepackten nicht-GTIN-codierten Palette = Höhe der Ladung zuzüglich Höhe (Dicke, Holz) der Palette bzw. der zugehörigen Ladungshilfsmittel.)</t>
  </si>
  <si>
    <t>Case level non GTIN: Height / UOM</t>
  </si>
  <si>
    <t>The height of the non-GTIN-coded pallet, i.e. the unit load, as measured according to the GDSN Package Measurement Rules, including the shipping platform. (I.e. the height of the packed non-GTIN-coded pallet = height of the load plus the pallet and/or associated loading devices).</t>
  </si>
  <si>
    <r>
      <t xml:space="preserve"> - M300 und
 - M242 ≠ 'PALLET' / 'MIXED_MODULE'
    </t>
    </r>
    <r>
      <rPr>
        <sz val="10"/>
        <color rgb="FF002060"/>
        <rFont val="Calibri"/>
        <family val="2"/>
        <scheme val="minor"/>
      </rPr>
      <t>(= non-GTIN Palette / non-GTIN pallet)</t>
    </r>
  </si>
  <si>
    <t>nongtin_logistics_unit_information:nonGTINLogisticsUnitInformationModule/nonGTINLogisticsUnitInformation/height</t>
  </si>
  <si>
    <t>nongtin_logistics_unit_information:nonGTINLogisticsUnitInformationModule/nonGTINLogisticsUnitInformation/height
nongtin_logistics_unit_information:nonGTINLogisticsUnitInformationModule/nonGTINLogisticsUnitInformation/height/@measurementUnitCode</t>
  </si>
  <si>
    <t>M298</t>
  </si>
  <si>
    <t>Case Level Non GTIN: Tiefe / Maßeinheit</t>
  </si>
  <si>
    <t xml:space="preserve">Tiefe der nicht-GTIN-codierten Paletteneinheit, gemessen nach den GDSN Abmessungsregeln für Verpackungen, inklusive des Ladungsträgers. Die Tiefe wird gemessen von der Vorder- zur Rückseite.
</t>
  </si>
  <si>
    <t>Case level non GTIN: Depth / UOM</t>
  </si>
  <si>
    <t>The depth of the non-GTIN-coded pallet, i.e. the unit load, as measured according to the GDSN Package Measurement Rules, including the shipping platform. The depth is measured from the front to the back.</t>
  </si>
  <si>
    <t>nongtin_logistics_unit_information:nonGTINLogisticsUnitInformationModule/nonGTINLogisticsUnitInformation/depth</t>
  </si>
  <si>
    <t>nongtin_logistics_unit_information:nonGTINLogisticsUnitInformationModule/nonGTINLogisticsUnitInformation/depth
nongtin_logistics_unit_information:nonGTINLogisticsUnitInformationModule/nonGTINLogisticsUnitInformation/depth/@measurementUnitCode</t>
  </si>
  <si>
    <t>M299</t>
  </si>
  <si>
    <t>Case Level Non GTIN: Breite / Maßeinheit</t>
  </si>
  <si>
    <t xml:space="preserve">Breite der nicht-GTIN-codierten Paletteneinheit, gemessen nach den GDSN Abmessungsregeln für Verpackungen, inklusive des Ladungsträgers. Die Breite wird von links nach rechts gemessen.
</t>
  </si>
  <si>
    <t>Case level non GTIN: Width / UOM</t>
  </si>
  <si>
    <t>The width of the non-GTIN-coded pallet, i.e. the unit load, as measured according to the GDSN Package Measurement Rules, including the shipping platform. The width is measured from left to right.</t>
  </si>
  <si>
    <t>nongtin_logistics_unit_information:nonGTINLogisticsUnitInformationModule/nonGTINLogisticsUnitInformation/width</t>
  </si>
  <si>
    <t>nongtin_logistics_unit_information:nonGTINLogisticsUnitInformationModule/nonGTINLogisticsUnitInformation/width
nongtin_logistics_unit_information:nonGTINLogisticsUnitInformationModule/nonGTINLogisticsUnitInformation/width/@measurementUnitCode</t>
  </si>
  <si>
    <t>Wird die Liefereinheit auf einer non-GTIN-codierten Palette geliefert - oder wird eine GTIN-codierte Palette als Verpackungseinheit beschrieben - ist hier der Code des Palettenkennzeichens, anzugeben, der den Palettentyp spezifiziert. Für nicht-palettierte Ware steht der Code 98 zur Verfügung</t>
  </si>
  <si>
    <t>Platform type code</t>
  </si>
  <si>
    <t xml:space="preserve">If the described despatch unit is delivered on a non-GTIN-coded pallet/platform - or if a GTIN-coded pallet/platform is described as a packaging item - the platform type code must be indicated here to specify the kind of platform or pallet. For Non-palletised goods the code 98 is available. </t>
  </si>
  <si>
    <r>
      <rPr>
        <b/>
        <sz val="7"/>
        <color rgb="FF002060"/>
        <rFont val="Verdana"/>
        <family val="2"/>
      </rPr>
      <t xml:space="preserve"> Angabe hier nur, wenn M248 = true</t>
    </r>
    <r>
      <rPr>
        <sz val="7"/>
        <color rgb="FF002060"/>
        <rFont val="Verdana"/>
        <family val="2"/>
      </rPr>
      <t xml:space="preserve">
 - M242 = 'PALLET' oder 'MIXED_Module' muss M300 ≠ '98' sein
 - M242 ≠ 'PALLET' / 'MIXED_MODULE' , dann Angabe non-GTIN 
    Palleteninformationen
</t>
    </r>
    <r>
      <rPr>
        <b/>
        <sz val="7"/>
        <color rgb="FF002060"/>
        <rFont val="Verdana"/>
        <family val="2"/>
      </rPr>
      <t xml:space="preserve"> Populate M300 only if M248 = true</t>
    </r>
    <r>
      <rPr>
        <sz val="7"/>
        <color rgb="FF002060"/>
        <rFont val="Verdana"/>
        <family val="2"/>
      </rPr>
      <t xml:space="preserve">
 - M242  = 'PALLET' or 'MIXED_Module' then M300 ≠ '98'
 - M242 ≠ 'PALLET' / 'MIXED_MODULE' , then populate non-GTIN 
    pallet information</t>
    </r>
  </si>
  <si>
    <t>PlatformTypeCode</t>
  </si>
  <si>
    <t>packaging_information:packagingInformationModule/packaging/platformTypeCode</t>
  </si>
  <si>
    <r>
      <t xml:space="preserve">packaging_information:packagingInformationModule/packaging/platformTypeCode
Please note: all  pallet information must be transmitted in a </t>
    </r>
    <r>
      <rPr>
        <b/>
        <sz val="8"/>
        <color rgb="FF002060"/>
        <rFont val="Verdana"/>
        <family val="2"/>
      </rPr>
      <t>separate loop</t>
    </r>
    <r>
      <rPr>
        <sz val="8"/>
        <color rgb="FF002060"/>
        <rFont val="Verdana"/>
        <family val="2"/>
      </rPr>
      <t xml:space="preserve"> in addition to packaging information. This is necessary because some attributes of packaging are used by both, pallet information and packaging information.</t>
    </r>
  </si>
  <si>
    <t>M301</t>
  </si>
  <si>
    <t>Case Level Non GTIN: Palettenstapelfaktor</t>
  </si>
  <si>
    <t>Der Stapelfaktor der bepackten Plattform (= nicht GTIN-codierte Palette) gibt die maximale Anzahl der Stapellagen an, zum Beispiel, wie viele Paletten übereinander gestapelt werden können. Palettenstapelfaktor 1 bedeutet, dass die Paletten nicht übereinander gestapelt werden dürfen.</t>
  </si>
  <si>
    <t>Case level non GTIN: Logistics unit stacking factor</t>
  </si>
  <si>
    <t>The stacking factor of both the unit load (content) and the platform upon which the goods are carried (of the packed non-GTIN-coded pallet) determines the maximum stacking layers or levels, for example, how many pallets can be stacked upon each other. Pallet stacking factor 1 means that the pallets cannot be stacked at all.</t>
  </si>
  <si>
    <t>n..8</t>
  </si>
  <si>
    <t>1 - 999,999,99</t>
  </si>
  <si>
    <t>nongtin_logistics_unit_information:nonGTINLogisticsUnitInformationModule/nonGTINLogisticsUnitInformation/logisticsUnitStackingFactor</t>
  </si>
  <si>
    <t>M302</t>
  </si>
  <si>
    <t>Transportstapelfaktor</t>
  </si>
  <si>
    <t>Angabe, wie viele dieser bepackten Paletten zum Transport in einem Standard-LKW übereinander stapelbar sind. Transportstapelfaktor 1 bedeutet, dass die Paletten nicht gestapelt werden dürfen.</t>
  </si>
  <si>
    <t>Transport stacking factor</t>
  </si>
  <si>
    <t>Indication of how many of these packed platforms or pallets can be stacked upon each other when transported in a standard lorry. Transport stacking factor 1 means that the pallets cannot be stacked at all.</t>
  </si>
  <si>
    <t>n..2</t>
  </si>
  <si>
    <t>1 - 99</t>
  </si>
  <si>
    <t>trade_item_handling:tradeItemHandlingModule/tradeItemHandlingInformation/tradeItemStacking/stackingFactor</t>
  </si>
  <si>
    <t>trade_item_handling:tradeItemHandlingModule/tradeItemHandlingInformation/tradeItemStacking/stackingFactor
SET trade_item_handling:tradeItemHandlingModule/tradeItemHandlingInformation/tradeItemStacking/stackingFactorTypeCode = TRANSPORT_UNSPECIFIED</t>
  </si>
  <si>
    <t>M303</t>
  </si>
  <si>
    <t>Lagerstapelfaktor</t>
  </si>
  <si>
    <t>Angabe, wie oft - d.h. in wie viel Lagen - der  Artikel übereinander stapelbar ist.</t>
  </si>
  <si>
    <t>Stacking factor</t>
  </si>
  <si>
    <t>A factor that determines the maximum stacking for the trade item indicating the number of levels in which the item may be stacked upon each other.</t>
  </si>
  <si>
    <t>1 - 999,999
(0 is not valid value)</t>
  </si>
  <si>
    <t>trade_item_handling:tradeItemHandlingModule/tradeItemHandlingInformation/tradeItemStacking/stackingFactor
SET trade_item_handling:tradeItemHandlingModule/tradeItemHandlingInformation/tradeItemStacking/stackingFactorTypeCode = STORAGE_UNSPECIFIED</t>
  </si>
  <si>
    <t>M304</t>
  </si>
  <si>
    <t>Euroloch: Art</t>
  </si>
  <si>
    <t>Eurolochangaben</t>
  </si>
  <si>
    <t>Ein Code, der Art und Form des "Eurolochs" darstellt, das für Verpackungen benötigt wird.</t>
  </si>
  <si>
    <t>Peg hole type</t>
  </si>
  <si>
    <t>Peg measurements</t>
  </si>
  <si>
    <t>A code depicting the type and shape of the peg hole used for the packaging.</t>
  </si>
  <si>
    <t>M307</t>
  </si>
  <si>
    <t>PegHoleTypeCode</t>
  </si>
  <si>
    <t>trade_item_measurements:tradeItemMeasurementsModule/tradeItemMeasurements/pegMeasurements/pegHoleTypeCode</t>
  </si>
  <si>
    <t>M305</t>
  </si>
  <si>
    <t>Euroloch: Horizontal / Maßeinheit</t>
  </si>
  <si>
    <t>Horizontaler Abstand vom linken Produktrand bis zur Mitte des Eurolochs, durch das der Stift gesteckt wird, wenn der Artikel auf der Stecktafel präsentiert wird.</t>
  </si>
  <si>
    <t>Peg horizontal / UOM</t>
  </si>
  <si>
    <t>Used to indicate the horizontal distance from the left edge of the trade item to the center of the hole into which the peg is inserted when the trade item is displayed on a pegboard.</t>
  </si>
  <si>
    <t>trade_item_measurements:tradeItemMeasurementsModule/tradeItemMeasurements/pegMeasurements/pegHorizontal</t>
  </si>
  <si>
    <t>trade_item_measurements:tradeItemMeasurementsModule/tradeItemMeasurements/pegMeasurements/pegHorizontal
SET
trade_item_measurements:tradeItemMeasurementsModule/tradeItemMeasurements/pegMeasurements/pegHorizontal/@measurementUnitCode = MMT</t>
  </si>
  <si>
    <t>M306</t>
  </si>
  <si>
    <t>Euroloch: Vertikal / Maßeinheit</t>
  </si>
  <si>
    <t>Vertikaler Abstand (in Millimeter) vom oberen Produktrand bis zum oberen Rand des Eurolochs.</t>
  </si>
  <si>
    <t>Peg vertical / UOM</t>
  </si>
  <si>
    <t xml:space="preserve">Vertical distance (in millimeters) from the upper edge of the trade item to the upper rim of the peg hole. </t>
  </si>
  <si>
    <t>trade_item_measurements:tradeItemMeasurementsModule/tradeItemMeasurements/pegMeasurements/pegVertical</t>
  </si>
  <si>
    <t>trade_item_measurements:tradeItemMeasurementsModule/tradeItemMeasurements/pegMeasurements/pegVertical
SET
trade_item_measurements:tradeItemMeasurementsModule/tradeItemMeasurements/pegMeasurements/pegVertical/@measurementUnitCode = MMT</t>
  </si>
  <si>
    <t xml:space="preserve">Euroloch: Nummer </t>
  </si>
  <si>
    <t>Nummer des Eurolochs, das hier spezifiziert ist.</t>
  </si>
  <si>
    <t>Peg hole number</t>
  </si>
  <si>
    <t>Number of the peg hole specified here.</t>
  </si>
  <si>
    <t>trade_item_measurements:tradeItemMeasurementsModule/tradeItemMeasurements/pegMeasurements/pegHoleNumber</t>
  </si>
  <si>
    <t>M309</t>
  </si>
  <si>
    <t>Akkreditierungslabel auf der Verpackung: Code</t>
  </si>
  <si>
    <t>Verpackungskennzeichnung</t>
  </si>
  <si>
    <t>Codes für Umwelt- und sonstige Verpackungslabel, d.h. der Akkreditierungskennzeichen auf der Verpackung, die anzeigen, dass der Artikel den Anforderungen der zuständigen Organisationen entspricht.</t>
  </si>
  <si>
    <t>Packaging marked label accreditation code</t>
  </si>
  <si>
    <t>Packaging marking</t>
  </si>
  <si>
    <t>Codes of environmental and other packaging accreditation labels on the packaging that mark that the trade item received recognition, endorsement, certification to be compliant with the guidelines of the label issuing agency.</t>
  </si>
  <si>
    <t>PackagingMarkedLabelAccreditationCode</t>
  </si>
  <si>
    <t>packaging_marking:packagingMarkingModule/packagingMarking/packagingMarkedLabelAccreditationCode</t>
  </si>
  <si>
    <t>//productList/products/nutrition/nutritionLabels[@labelID]/value</t>
  </si>
  <si>
    <t>Ausprägungen siehe Codeliste</t>
  </si>
  <si>
    <t>M310</t>
  </si>
  <si>
    <t>Zusätzliche Akkreditierungslabel auf der Verpackung: Code</t>
  </si>
  <si>
    <t>Zusätzliche lokale Codes für Umwelt- und sonstige Verpackungslabel, d.h. der Akkreditierungskennzeichen auf der Verpackung, die anzeigen, dass der Artikel den Anforderungen der zuständigen Organisationen entspricht.</t>
  </si>
  <si>
    <t>Local packaging marked label accreditation code reference</t>
  </si>
  <si>
    <t>Used for markings on package that are locally managed and are not regulatory in nature. Use local code lists to populate this attribute.</t>
  </si>
  <si>
    <t>LocalPackagingMarkedLabelAccreditationCode</t>
  </si>
  <si>
    <t>packaging_marking:packagingMarkingModule/packagingMarking/localPackagingMarkedLabelAccreditationCodeReference</t>
  </si>
  <si>
    <t>M311</t>
  </si>
  <si>
    <t>Zutaten / Inhaltsstoffe auf der Verpackung</t>
  </si>
  <si>
    <t>Verpackung des Artikels enthält Informationen über die Zutaten oder Inhaltsstoffe oder nicht.</t>
  </si>
  <si>
    <t>Is packaging marked with ingredients</t>
  </si>
  <si>
    <t>Trade item packaging contains information pertaining to its ingredients, or does not.</t>
  </si>
  <si>
    <t>health_wellness_packaging_marking:healthWellnessPackagingMarkingModule/healthWellnessPackagingMarking/isPackagingMarkedWithIngredients</t>
  </si>
  <si>
    <t>M312</t>
  </si>
  <si>
    <t>Preisangabe auf der Verpackung</t>
  </si>
  <si>
    <t>Angabe, ob ein Verkaufspreis durch den Hersteller oder Datenlieferanten direkt physisch auf oder an der Verpackung des Artikels angebracht wurde oder nicht.</t>
  </si>
  <si>
    <t>Is price on pack</t>
  </si>
  <si>
    <t>Indication of whether there is a retail price physically on or attached to the trade item packaging by the manufacturer or information provider, or is not.</t>
  </si>
  <si>
    <t>packaging_marking:packagingMarkingModule/packagingMarking/isPriceOnPack</t>
  </si>
  <si>
    <t>M314</t>
  </si>
  <si>
    <t>UNSPSC Klassifikation</t>
  </si>
  <si>
    <t>United Nations Standard Products and Services Code (UNSPSC) des Artikels.</t>
  </si>
  <si>
    <t>UNSPSC classification</t>
  </si>
  <si>
    <t>United Nations Standard Products and Services Code (UNSPSC) of the trade item.</t>
  </si>
  <si>
    <t>an8</t>
  </si>
  <si>
    <t>catalogue_item_notification:catalogueItemNotification/catalogueItem/tradeItem/gdsnTradeItemClassification/additionalTradeItemClassification/additionalTradeItemClassificationValue/additionalTradeItemClassificationCodeValue
SET = catalogue_item_notification:catalogueItemNotification/catalogueItem/tradeItem/gdsnTradeItemClassification/additionalTradeItemClassification/additionalTradeItemClassificationSystemCode = 5 [for UNSPSC]</t>
  </si>
  <si>
    <t>M317</t>
  </si>
  <si>
    <t>Globale Produktklassifikation</t>
  </si>
  <si>
    <t>GPC Brick Code der GS1 Globalen Produktklassifikation (GPC), der die Produktkategorie des Artikels angibt. – Wird in der Software an dieser Stelle der GPC-Browser angezeigt (nicht in jeder Sicht), werden zusätzlich die zugehörigen GPC Attribut Typen - weitere Unterteilungen der Produktkategorie - angeboten, bei denen entsprechende GPC Attribut Werte zugeordnet werden können.</t>
  </si>
  <si>
    <t>Global Product Classification</t>
  </si>
  <si>
    <t>GPC Brick code of the GS1 Global Product Classification (GPC), that specifies the product category of the trade item. – When the GPC-Browser is provided here in the software (not in every view), the related GPC Attribute Types - i.e. further more detailed levels of the chosen brick category - are additionally offered below for selection of the respective GPC Attribute Values that can then be indicated, as well.</t>
  </si>
  <si>
    <r>
      <rPr>
        <b/>
        <sz val="8"/>
        <color rgb="FF002C6C"/>
        <rFont val="Verdana"/>
        <family val="2"/>
      </rPr>
      <t xml:space="preserve">10005844 für Medizinprodukte /
</t>
    </r>
    <r>
      <rPr>
        <sz val="8"/>
        <color rgb="FF002C6C"/>
        <rFont val="Verdana"/>
        <family val="2"/>
      </rPr>
      <t xml:space="preserve"> for medical devices</t>
    </r>
    <r>
      <rPr>
        <b/>
        <sz val="8"/>
        <color rgb="FF002C6C"/>
        <rFont val="Verdana"/>
        <family val="2"/>
      </rPr>
      <t xml:space="preserve">
10005845 für Arzneimittel / 
</t>
    </r>
    <r>
      <rPr>
        <sz val="8"/>
        <color rgb="FF002C6C"/>
        <rFont val="Verdana"/>
        <family val="2"/>
      </rPr>
      <t>for pharmaceutical drugs</t>
    </r>
    <r>
      <rPr>
        <b/>
        <sz val="8"/>
        <color rgb="FF002C6C"/>
        <rFont val="Verdana"/>
        <family val="2"/>
      </rPr>
      <t xml:space="preserve">
</t>
    </r>
    <r>
      <rPr>
        <sz val="8"/>
        <color rgb="FF002C6C"/>
        <rFont val="Verdana"/>
        <family val="2"/>
      </rPr>
      <t xml:space="preserve">
</t>
    </r>
    <r>
      <rPr>
        <sz val="9"/>
        <color rgb="FF002C6C"/>
        <rFont val="Wingdings"/>
        <charset val="2"/>
      </rPr>
      <t>ð</t>
    </r>
    <r>
      <rPr>
        <sz val="8.1"/>
        <color rgb="FF002C6C"/>
        <rFont val="Verdana"/>
        <family val="2"/>
      </rPr>
      <t xml:space="preserve"> </t>
    </r>
    <r>
      <rPr>
        <sz val="9"/>
        <color rgb="FF002C6C"/>
        <rFont val="Verdana"/>
        <family val="2"/>
      </rPr>
      <t xml:space="preserve">darf nicht '99999999' sein
</t>
    </r>
    <r>
      <rPr>
        <sz val="8"/>
        <color rgb="FF002C6C"/>
        <rFont val="Verdana"/>
        <family val="2"/>
      </rPr>
      <t>shall not be '99999999'</t>
    </r>
  </si>
  <si>
    <t>see GPC – GS1 Global Product Classification: 
https://www.gs1.ch/home/themen/gs1-standards/share/global-product-classification-(gpc)</t>
  </si>
  <si>
    <t>current version in GDSN production - aktuell gültige Version in GDSN Produktion</t>
  </si>
  <si>
    <t>catalogue_item_notification:catalogueItemNotification/catalogueItem/tradeItem/gdsnTradeItemClassification/gpcCategoryCode</t>
  </si>
  <si>
    <t>//productList/products/productAttributes[@canonicalName="gpcCode"]/value</t>
  </si>
  <si>
    <t>M319</t>
  </si>
  <si>
    <t>Beschreibung der Artikelgruppe</t>
  </si>
  <si>
    <t>Produktgruppenangaben</t>
  </si>
  <si>
    <t>Bezeichnung des diesem Artikel zugeordneten Produktgruppencodes zur logischen Gruppierung durch den Datenverantwortlichen.</t>
  </si>
  <si>
    <t>Trade item group identification description</t>
  </si>
  <si>
    <t>Trade item group identification</t>
  </si>
  <si>
    <t>Description of the goup code assigned to the trade item for logically grouping by the data supplier.</t>
  </si>
  <si>
    <t>M320</t>
  </si>
  <si>
    <t>an..250</t>
  </si>
  <si>
    <t>trade_item_description:tradeItemDescriptionModule/tradeItemDescriptionInformation/tradeItemGroupIdentificationCodeReference/@codeDescription</t>
  </si>
  <si>
    <t>Code der Artikelgruppe</t>
  </si>
  <si>
    <t>Eindeutiger vom Datenverantwortlichen vergebener Gruppencode für diesen Artikel zur logischen Zusammenfassung bestimmter Artikel zu einer Produktgruppe unabhängig von der globalen oder nationalen Produktklassifikation.</t>
  </si>
  <si>
    <t>Trade item group identification code</t>
  </si>
  <si>
    <t>A unique group code assigned by the data supplier to logically group certain trade items independently of the global or national product classification.</t>
  </si>
  <si>
    <t>an..20</t>
  </si>
  <si>
    <t>trade_item_description:tradeItemDescriptionModule/tradeItemDescriptionInformation/tradeItemGroupIdentificationCodeReference</t>
  </si>
  <si>
    <t>M321</t>
  </si>
  <si>
    <t>Grundpreisauszeichnungspflicht</t>
  </si>
  <si>
    <t>Grundpreisauszeichnung</t>
  </si>
  <si>
    <t>Angabe, ob der Artikel gemäß nationaler Bestimmung grundpreisauszeichnungspflichtig ist oder nicht.</t>
  </si>
  <si>
    <t>Is base price declaration relevant</t>
  </si>
  <si>
    <t>Base price declaration</t>
  </si>
  <si>
    <t>An indicator whether, or not, this item is mandated to have price comparison information included according to country specific pricing directives.</t>
  </si>
  <si>
    <t>sales_information:salesInformationModule/salesInformation/isBasePriceDeclarationRelevant</t>
  </si>
  <si>
    <t>M322</t>
  </si>
  <si>
    <t>Grundpreisrelevante Füllmenge / Maßeinheit</t>
  </si>
  <si>
    <t>Menge des Artikels bei Gebrauch. Gilt für Artikel, die konzentriert sind, und für Artikel, bei denen der Grundpreis durch ein von der Nettofüllmenge abweichendes Maß bestimmt wird.</t>
  </si>
  <si>
    <t>Price comparison measurement / UOM</t>
  </si>
  <si>
    <t>The quantity of the trade item at usage. This is applicable for trade items that are concentrated and those where the price comparison is calculated using a measurement other than the net content.</t>
  </si>
  <si>
    <t>sales_information:salesInformationModule/salesInformation/priceComparisonMeasurement</t>
  </si>
  <si>
    <t>sales_information:salesInformationModule/salesInformation/priceComparisonMeasurement
sales_information:salesInformationModule/salesInformation/priceComparisonMeasurement/@measurementUnitCode</t>
  </si>
  <si>
    <t>M323</t>
  </si>
  <si>
    <t>Listenpreis / Währung</t>
  </si>
  <si>
    <t>Listenpreisangaben</t>
  </si>
  <si>
    <t>Der Bruttopreis ohne Zu- oder Abschläge, Gebühren, Steuern etc. Der hier angegebene Wert entspricht dem Preis, den der Datenverantwortliche von jedem Käufer erwartet, bevor er mit ihm in Verhandlungen eintritt.</t>
  </si>
  <si>
    <t>Catalogue price / Currency</t>
  </si>
  <si>
    <t>Catalogue price</t>
  </si>
  <si>
    <t>The gross cost price before application of any discounts, allowances, charges, taxes, etc. The value represented here is the price the information provider expects to receive from any buyer prior to any relationship specific negotiations. Synonym: List price.</t>
  </si>
  <si>
    <t>n..21 (21.4)</t>
  </si>
  <si>
    <t>CurrencyCode</t>
  </si>
  <si>
    <t>sales_information:salesInformationModule/tradeItemPriceInformation/cataloguePrice/tradeItemPrice</t>
  </si>
  <si>
    <t>sales_information:salesInformationModule/tradeItemPriceInformation/cataloguePrice/tradeItemPrice
sales_information:salesInformationModule/tradeItemPriceInformation/cataloguePrice/tradeItemPrice/@currencyCode</t>
  </si>
  <si>
    <t>M324</t>
  </si>
  <si>
    <t>Listenpreis: Enddatum</t>
  </si>
  <si>
    <t>Letztes Datum, an dem der Listenpreis für den Artikel gilt. Ist kein Enddatum kommuniziert, gilt der Preis bis auf Weiteres.</t>
  </si>
  <si>
    <t>Catalogue price effective end date</t>
  </si>
  <si>
    <t>Last date on which the catalogue price of the item is effective. If no end date is communicated, then implies that the price is effective until further notice.</t>
  </si>
  <si>
    <t>sales_information:salesInformationModule/tradeItemPriceInformation/cataloguePrice/priceEffectiveEndDate</t>
  </si>
  <si>
    <t>M325</t>
  </si>
  <si>
    <t>Listenpreis: Startdatum</t>
  </si>
  <si>
    <t>Das gültige Anfangsdatum des Listenpreises gemäß Absprache zwischen den Handelsparteien.</t>
  </si>
  <si>
    <t>Catalogue price effective start date</t>
  </si>
  <si>
    <t>The effective start date of the catalogue price agreed to by the trading partners.</t>
  </si>
  <si>
    <t>sales_information:salesInformationModule/tradeItemPriceInformation/cataloguePrice/priceEffectiveStartDate</t>
  </si>
  <si>
    <t>M326</t>
  </si>
  <si>
    <t>Listenpreis: Basismenge / Maßeinheit</t>
  </si>
  <si>
    <t>Preisbasis, d.h. Menge, auf die sich der Listenpreis bezieht bzw. Preisbasis der Artikelbasis eines mengenvariablen Artikels.</t>
  </si>
  <si>
    <t>Catalogue price basis quantity / UOM</t>
  </si>
  <si>
    <t xml:space="preserve">Price basis, i.e. the associated quantity of the trade item, to which the catalogue price refers, or the price basis of a variable weight trade item. </t>
  </si>
  <si>
    <t>sales_information:salesInformationModule/tradeItemPriceInformation/cataloguePrice/priceBasisQuantity</t>
  </si>
  <si>
    <t>sales_information:salesInformationModule/tradeItemPriceInformation/cataloguePrice/priceBasisQuantity
sales_information:salesInformationModule/tradeItemPriceInformation/cataloguePrice/priceBasisQuantity/@measurementUnitCode</t>
  </si>
  <si>
    <t>M327</t>
  </si>
  <si>
    <t>Preisempfehlung für den Handel / Währung</t>
  </si>
  <si>
    <t>Preisempfehlung für den Handel</t>
  </si>
  <si>
    <t>Betrag des vom Hersteller empfohlenen Ladenverkaufspreises (vom Handel für den Kosumenten). Wird normalerweise für Marketingzwecke verwendet und als Richtlinie für die Preisfindung im Einzelhandel verwendet. Könnte auch auf der Verpackung aufgebracht sein.</t>
  </si>
  <si>
    <t>Suggested retail price / Currency</t>
  </si>
  <si>
    <t>Suggested retail price</t>
  </si>
  <si>
    <t>Monetary amount of the retail (to consumer) price as suggested by the manufacturer. This is normally used to establish a proposed value for the item for marketing purposes. May or may not appear on the package. May be used as a guideline by the retailer to establish their actual retail price.</t>
  </si>
  <si>
    <t>sales_information:salesInformationModule/tradeItemPriceInformation/suggestedRetailPrice/tradeItemPrice</t>
  </si>
  <si>
    <t>sales_information:salesInformationModule/tradeItemPriceInformation/suggestedRetailPrice/tradeItemPrice
sales_information:salesInformationModule/tradeItemPriceInformation/suggestedRetailPrice/tradeItemPrice/@currencyCode</t>
  </si>
  <si>
    <t>M328</t>
  </si>
  <si>
    <t>Preisempfehlung für den Handel: Startdatum</t>
  </si>
  <si>
    <t>Frühestes Datum, an dem die Preisempfehlung für den Handel für den Artikel gilt.</t>
  </si>
  <si>
    <t>Suggested retail price effective start date</t>
  </si>
  <si>
    <t xml:space="preserve">The effective start date of the suggested retail price price. </t>
  </si>
  <si>
    <t>sales_information:salesInformationModule/tradeItemPriceInformation/suggestedRetailPrice/priceEffectiveStartDate</t>
  </si>
  <si>
    <t>M329</t>
  </si>
  <si>
    <t>Preisempfehlung für den Handel: Enddatum</t>
  </si>
  <si>
    <t>Letztes Datum, an dem die Preisempfehlung für den Handel für den Artikel gilt. Ist kein Enddatum kommuniziert, gilt der Preis bis auf Weiteres.</t>
  </si>
  <si>
    <t>Suggested retail price effective end date</t>
  </si>
  <si>
    <t>Last date on which the suggested retail price of the item is effective. If no end date is communicated, then implies that the price is effective until further notice.</t>
  </si>
  <si>
    <t>sales_information:salesInformationModule/tradeItemPriceInformation/suggestedRetailPrice/priceEffectiveEndDate</t>
  </si>
  <si>
    <t>M330</t>
  </si>
  <si>
    <t>Umsatzsteuer</t>
  </si>
  <si>
    <t>Landesspezifische gesetzliche Umsatzsteuerkategorie, z.B. Null, Niedrig oder Standard.</t>
  </si>
  <si>
    <t>VAT</t>
  </si>
  <si>
    <t>Country-specific legally binding VAT for the trade item, e.g. zero, low or standard.</t>
  </si>
  <si>
    <t>TaxCategoryCode</t>
  </si>
  <si>
    <t>duty_fee_tax_information:dutyFeeTaxInformationModule/dutyFeeTaxInformation/dutyFeeTax/dutyFeeTaxCategoryCode
SET duty_fee_tax_information:dutyFeeTaxInformationModule/dutyFeeTaxInformation/dutyFeeTaxAgencyCode = 104 [for GS1 Switzerland - Swiss article numbering association])
SET duty_fee_tax_information:dutyFeeTaxInformationModule/dutyFeeTaxInformation/dutyFeeTaxTypeCode = VAT</t>
  </si>
  <si>
    <t>M333</t>
  </si>
  <si>
    <t>Vertriebsart</t>
  </si>
  <si>
    <t>Kategorisierung des Artikels, um die Produktart anhand des Vertriebstyps und Absatzkanals abzugrenzen. Zum Beispiel: Großverbraucherprodukt (z.B. Hotel, Restaurant, Catering) oder Handelsmarke (Handelsprodukt/Private Label oder Custom Label).</t>
  </si>
  <si>
    <t>Brand distribution trade item type code</t>
  </si>
  <si>
    <t>Brand distribution trade item type</t>
  </si>
  <si>
    <t>Categorization of the trade item to help further delineate product type with distribution type and trade channel. For example: Bulk product (e.g. hotel, restaurant, catering), Private label or Custom Label.</t>
  </si>
  <si>
    <t>BrandDistributionTradeItemTypeCode</t>
  </si>
  <si>
    <t>sales_information:salesInformationModule/salesInformation/brandDistributionTradeItemTypeCode</t>
  </si>
  <si>
    <t>M334</t>
  </si>
  <si>
    <t>Vertriebskanal</t>
  </si>
  <si>
    <t>Code eines Vertriebskanals des Artikels, der eine Gruppierung von allgemeinen Konzentrationen am Markt bezeichnet. Er definiert die Distribution bzw. Marktsegmentierung von Produkten, Kunden und Verkaufsgebieten in allgemeine Gruppen, die ähnlich vertrieben und gemessen werden, bzw. wo ähnliche Dienstleistungen angeboten werden. Beispiele: Rack Jobber, (Regal-(Groß-)händler, die Verkaufsfläche in Geschäften anmieten, um dort ihre Ware zu präsentieren), Bio-Branche, Fachhandel und/oder die Hotel / Restaurant / Catering-Branche.</t>
  </si>
  <si>
    <t>Trade item trade channel code</t>
  </si>
  <si>
    <t>Trade item trade channel</t>
  </si>
  <si>
    <t xml:space="preserve">Code of a grouping of entities by common business model concentration used to define the distribution or marketing segmentation of products, customers and geographic areas into common groups that are supplied, serviced and measured in similar ways. Examples: Rack Jobbers (Vendor leased space), or Specialty retailers, e.g. for organic foods, electronics, cosmetics or the hotel, restaurant, catering sector.
   </t>
  </si>
  <si>
    <t>TradeChannelCode</t>
  </si>
  <si>
    <t>catalogue_item_notification:catalogueItemNotification/catalogueItem/tradeItem/tradeItemTradeChannelCode</t>
  </si>
  <si>
    <t>catalogue_item_notification:catalogueItemNotification/catalogueItem/tradeItem/tradeItemTradeChannelCode
NOTE: 
For 'Rack Jobber' = YES
SET tradeItemTradeChannelCode = VENDOR_LEASED_SPACE</t>
  </si>
  <si>
    <t>M335</t>
  </si>
  <si>
    <t>Verkauf in Spezialhandel (Bio)</t>
  </si>
  <si>
    <t>Angabe, dass der Artikel für die Bio-Branche, den Fachhandel und/oder die Hotel/Restaurant/Catering-Branche bestimmt ist.</t>
  </si>
  <si>
    <t>Is trade item sold in specialty retail (Organic)</t>
  </si>
  <si>
    <t>Indicates that the trade item is sold within the trade channel called specialty retail. Retailer concentrating on selling one merchandise line of goods for a particular and usually selective clientele.</t>
  </si>
  <si>
    <t>catalogue_item_notification:catalogueItemNotification/catalogueItem/tradeItem/tradeItemTradeChannelCode
IF true THEN SET tradeItemTradeChannelCode = SPECIALTY_RETAIL</t>
  </si>
  <si>
    <t>M337</t>
  </si>
  <si>
    <t>Rückgabe unverkaufter Artikel möglich</t>
  </si>
  <si>
    <t>Angabe, ob der Einkäufer unverkaufte Artikel zurückgeben kann oder nicht. Das Rückgaberecht wird häufig bei Zeitschriften oder Brot angewendet. Anders als bei Kommissionsware wird bei Rückgabe der Einkaufswert zurückerstattet.</t>
  </si>
  <si>
    <t>Is non sold trade item returnable</t>
  </si>
  <si>
    <t>Indicates whether the buyer can return the articles that are not sold. The right of return is often used with magazines and bread. Unlike commission-based products, the purchase value is refunded.</t>
  </si>
  <si>
    <t>delivery_purchasing_information:deliveryPurchasingInformationModule/deliveryPurchasingInformation/orderableReturnableInformation/isNonSoldTradeItemReturnable</t>
  </si>
  <si>
    <t>M338</t>
  </si>
  <si>
    <t>Verfügbarkeitsdatum (-zeit) für den Verbraucher</t>
  </si>
  <si>
    <t>Verkaufsdatum</t>
  </si>
  <si>
    <t>Frühester Zeitpunkt (Datum/Zeit), an dem der Artikel an Endverbraucher verkauft werden darf.</t>
  </si>
  <si>
    <t>Consumer first availability date time</t>
  </si>
  <si>
    <t>Sales date</t>
  </si>
  <si>
    <t>The first date/time that the buyer is allowed to sell the trade item to consumers.</t>
  </si>
  <si>
    <t>delivery_purchasing_information:deliveryPurchasingInformationModule/deliveryPurchasingInformation/consumerFirstAvailabilityDateTime</t>
  </si>
  <si>
    <t>M339</t>
  </si>
  <si>
    <t>Saisonale Verfügbarkeit: Gültig ab</t>
  </si>
  <si>
    <t>Saison</t>
  </si>
  <si>
    <t>Startdatum (und Zeit), ab dem dieser Artikel saisonal verfügbar ist.</t>
  </si>
  <si>
    <t>Seasonal availability start date time</t>
  </si>
  <si>
    <t>Season</t>
  </si>
  <si>
    <t>Indicates the start date (and time) of the trade item's seasonal availability.</t>
  </si>
  <si>
    <t>marketing_information:marketingInformationModule/marketingInformation/season/seasonalAvailabilityStartDateTime</t>
  </si>
  <si>
    <t>M340</t>
  </si>
  <si>
    <t>Saisonale Verfügbarkeit: Gültig bis</t>
  </si>
  <si>
    <t>Enddatum (und Zeit), bis zu dem dieser Artikel saisonal verfügbar ist.</t>
  </si>
  <si>
    <t>Seasonal availability end date time</t>
  </si>
  <si>
    <t>Indicates the end date (and time) of the trade item's seasonal availability.</t>
  </si>
  <si>
    <t>marketing_information:marketingInformationModule/marketingInformation/season/seasonalAvailabilityEndDateTime</t>
  </si>
  <si>
    <t>M341</t>
  </si>
  <si>
    <t>Saison: Parameter</t>
  </si>
  <si>
    <t>Codierte Angabe einer Saison, in der der Artikel verfügbar ist, bzw. Zuordnung zu einem Kollektionszeitraum, z.B. Frühjahr/Sommer, Herbst/Winter.</t>
  </si>
  <si>
    <t>Season parameter code</t>
  </si>
  <si>
    <t>Coded indication of a season, in which the trade item is available, i.e. assignment to a collection period, e.g. spring/summer, autumn/winter.</t>
  </si>
  <si>
    <t>SeasonParameterCode</t>
  </si>
  <si>
    <t>marketing_information:marketingInformationModule/marketingInformation/season/seasonParameterCode</t>
  </si>
  <si>
    <t>M342</t>
  </si>
  <si>
    <t>Saisonbezeichnung / Sprache</t>
  </si>
  <si>
    <t>Textuelle Angabe der Saison, in der der Artikel verfügbar ist. Beispiel: Schulanfang.</t>
  </si>
  <si>
    <t>Season name / Language</t>
  </si>
  <si>
    <t>Text indication of the season applicable to the item. Example: back-to-school.</t>
  </si>
  <si>
    <t>marketing_information:marketingInformationModule/marketingInformation/season/seasonName</t>
  </si>
  <si>
    <t>marketing_information:marketingInformationModule/marketingInformation/season/seasonName
marketing_information:marketingInformationModule/marketingInformation/season/seasonName/@languageCode</t>
  </si>
  <si>
    <t>M343</t>
  </si>
  <si>
    <t>Größenbezeichnung / Sprache</t>
  </si>
  <si>
    <t>Größenbezeichnung</t>
  </si>
  <si>
    <t xml:space="preserve">Alphanumerischer Größenfaktor, der dem Kunden vom Markeninhaber mitgeteilt wird. </t>
  </si>
  <si>
    <t>Descriptive size / Language</t>
  </si>
  <si>
    <t>Descriptive size</t>
  </si>
  <si>
    <t>An alphanumeric descriptive size factor the brand owner wishes to communicate to the consumer.</t>
  </si>
  <si>
    <t>trade_item_size:tradeItemSizeModule/NonPackagedSizeDimension/descriptiveSizeDimension</t>
  </si>
  <si>
    <t>trade_item_size:tradeItemSizeModule/NonPackagedSizeDimension/descriptiveSizeDimension
trade_item_size:tradeItemSizeModule/NonPackagedSizeDimension/descriptiveSizeDimension/@languageCode</t>
  </si>
  <si>
    <t>M345</t>
  </si>
  <si>
    <t>Farbe: Codewert / Codepflegende Organisation</t>
  </si>
  <si>
    <t>Farbe</t>
  </si>
  <si>
    <t>Farbcode des Artikels. (Da es keinen ISO Standard für Farbcodes gibt, ist zusätzlich die codepflegende Stelle des Farbcodes anzugeben.)</t>
  </si>
  <si>
    <t>Colour code value / Colour code agency</t>
  </si>
  <si>
    <t>Colour</t>
  </si>
  <si>
    <t xml:space="preserve">Code depicting the colour of the trade item. (Since there is no ISO standard for colour codes, the responsible code agency is to be given here additionally.) </t>
  </si>
  <si>
    <t>ColourCodeListCode</t>
  </si>
  <si>
    <t>trade_item_description:tradeItemDescriptionModule/tradeItemDescriptionInformation/colour/colourCode</t>
  </si>
  <si>
    <t>trade_item_description:tradeItemDescriptionModule/tradeItemDescriptionInformation/colour/colourCode
trade_item_description:tradeItemDescriptionModule/tradeItemDescriptionInformation/colour/colourCode/@colourCodeListCode</t>
  </si>
  <si>
    <t>M346</t>
  </si>
  <si>
    <t>Farbe: Beschreibung / Sprache</t>
  </si>
  <si>
    <t>Textbeschreibung der Farbe des Artikels.</t>
  </si>
  <si>
    <t>Colour description / Language</t>
  </si>
  <si>
    <t>Textual description of the colour of the trade item.</t>
  </si>
  <si>
    <t>trade_item_description:tradeItemDescriptionModule/tradeItemDescriptionInformation/colour/colourDescription</t>
  </si>
  <si>
    <t>trade_item_description:tradeItemDescriptionModule/tradeItemDescriptionInformation/colour/colourDescription
trade_item_description:tradeItemDescriptionModule/tradeItemDescriptionInformation/colour/colourDescription/@languageCode</t>
  </si>
  <si>
    <t>M347</t>
  </si>
  <si>
    <t>Temperaturangaben</t>
  </si>
  <si>
    <t>Zulässige Minimaltemperatur des Artikels bei der Lagerung.</t>
  </si>
  <si>
    <t>Storage handling temperature minimum [°C]</t>
  </si>
  <si>
    <t>Trade item temperature information</t>
  </si>
  <si>
    <t>Permitted minimum temperature of the trade item for storage.</t>
  </si>
  <si>
    <t>trade_item_temperature_information:tradeItemTemperatureInformationModule/tradeItemTemperatureInformation/minimumTemperature</t>
  </si>
  <si>
    <t>trade_item_temperature_information:tradeItemTemperatureInformationModule/tradeItemTemperatureInformation/minimumTemperature
SET
trade_item_temperature_information:tradeItemTemperatureInformationModule/tradeItemTemperatureInformation/minimumTemperature/@temperatureMeasurementUnitCode = CEL
SET trade_item_temperature_information:tradeItemTemperatureInformationModule/tradeItemTemperatureInformation/temperatureQualifierCode = STORAGE_HANDLING</t>
  </si>
  <si>
    <t>M348</t>
  </si>
  <si>
    <t>Zulässige Maximaltemperatur des Artikels bei der Lagerung.</t>
  </si>
  <si>
    <t>Storage handling temperature maximum [°C]</t>
  </si>
  <si>
    <t>Permitted maximum temperature of the trade item for storage.</t>
  </si>
  <si>
    <t>trade_item_temperature_information:tradeItemTemperatureInformationModule/tradeItemTemperatureInformation/maximumTemperature</t>
  </si>
  <si>
    <t>trade_item_temperature_information:tradeItemTemperatureInformationModule/tradeItemTemperatureInformation/maximumTemperature
SET
trade_item_temperature_information:tradeItemTemperatureInformationModule/tradeItemTemperatureInformation/maximumTemperature/@temperatureMeasurementUnitCode = CEL
SET trade_item_temperature_information:tradeItemTemperatureInformationModule/tradeItemTemperatureInformation/temperatureQualifierCode = STORAGE_HANDLING</t>
  </si>
  <si>
    <t>M349</t>
  </si>
  <si>
    <t>Zulässige Minimaltemperatur des Artikels beim Transport zum Verteilzentrum.</t>
  </si>
  <si>
    <t>Delivery to distribution center temperature minimum [°C]</t>
  </si>
  <si>
    <t>Permitted minimum temperature of the trade item on transport to the distribution centre.</t>
  </si>
  <si>
    <t>Notwendig für kühlpflichtige Produkte!
Essential information when refrigeration required!</t>
  </si>
  <si>
    <t>trade_item_temperature_information:tradeItemTemperatureInformationModule/tradeItemTemperatureInformation/minimumTemperature
SET
trade_item_temperature_information:tradeItemTemperatureInformationModule/tradeItemTemperatureInformation/minimumTemperature/@temperatureMeasurementUnitCode = CEL
SET trade_item_temperature_information:tradeItemTemperatureInformationModule/tradeItemTemperatureInformation/temperatureQualifierCode = DELIVERY_TO_DISTRIBUTION_CENTRE</t>
  </si>
  <si>
    <t>M350</t>
  </si>
  <si>
    <t>Zulässige Maximaltemperatur des Artikels beim Transport zum Verteilzentrum.</t>
  </si>
  <si>
    <t>Delivery to distribution center temperature maximum [°C]</t>
  </si>
  <si>
    <t>Permitted maximum temperature of the trade item on transport to the distribution centre.</t>
  </si>
  <si>
    <t>trade_item_temperature_information:tradeItemTemperatureInformationModule/tradeItemTemperatureInformation/maximumTemperature
SET
trade_item_temperature_information:tradeItemTemperatureInformationModule/tradeItemTemperatureInformation/maximumTemperature/@temperatureMeasurementUnitCode = CEL
SET trade_item_temperature_information:tradeItemTemperatureInformationModule/tradeItemTemperatureInformation/temperatureQualifierCode = DELIVERY_TO_DISTRIBUTION_CENTRE</t>
  </si>
  <si>
    <t>M351</t>
  </si>
  <si>
    <t>Transport zum Markt: Temperatur (Min.) [°C]</t>
  </si>
  <si>
    <t>Zulässige Minimaltemperatur des Artikels beim Transport zum Markt.</t>
  </si>
  <si>
    <t>Delivery to market temperature minimum [°C]</t>
  </si>
  <si>
    <t>Permitted minimum temperature of the trade item on transport to the market.</t>
  </si>
  <si>
    <t>trade_item_temperature_information:tradeItemTemperatureInformationModule/tradeItemTemperatureInformation/minimumTemperature
SET
trade_item_temperature_information:tradeItemTemperatureInformationModule/tradeItemTemperatureInformation/minimumTemperature/@temperatureMeasurementUnitCode = CEL
SET trade_item_temperature_information:tradeItemTemperatureInformationModule/tradeItemTemperatureInformation/temperatureQualifierCode = DELIVERY_TO_MARKET</t>
  </si>
  <si>
    <t>M352</t>
  </si>
  <si>
    <t>Transport zum Markt: Temperatur (Max.) [°C]</t>
  </si>
  <si>
    <t>Zulässige Maximaltemperatur des Artikels beim Transport zum Markt.</t>
  </si>
  <si>
    <t>Delivery to market temperature maximum [°C]</t>
  </si>
  <si>
    <t>Permitted maximum temperature of the trade item on transport to the market.</t>
  </si>
  <si>
    <t>trade_item_temperature_information:tradeItemTemperatureInformationModule/tradeItemTemperatureInformation/maximumTemperature
SET
trade_item_temperature_information:tradeItemTemperatureInformationModule/tradeItemTemperatureInformation/maximumTemperature/@temperatureMeasurementUnitCode = CEL
SET trade_item_temperature_information:tradeItemTemperatureInformationModule/tradeItemTemperatureInformation/temperatureQualifierCode = DELIVERY_TO_MARKET</t>
  </si>
  <si>
    <t>M353</t>
  </si>
  <si>
    <t>Temperaturbedingungen: Code</t>
  </si>
  <si>
    <t>Code für den Zustand, in dem das Produkt an den Kunden verkauft wird, z.B. aufgetaut oder tiefgefroren.</t>
  </si>
  <si>
    <t>Trade item temperature condition type code</t>
  </si>
  <si>
    <t>The condition of the product sold to the end consumer for example thawed or frozen.</t>
  </si>
  <si>
    <t>TradeItemTemperatureConditionTypeCode</t>
  </si>
  <si>
    <t>trade_item_temperature_information:tradeItemTemperatureInformationModule/tradeItemTemperatureConditionTypeCode</t>
  </si>
  <si>
    <t>M356</t>
  </si>
  <si>
    <t>Verpackung Mehrwegkennzeichnung</t>
  </si>
  <si>
    <t>Angabe, ob die Verpackung als Mehrwegverpackung gekennzeichnet ist oder nicht. Diese Angabe ist unabhängig davon, ob die Verpackung bepfandet ist.</t>
  </si>
  <si>
    <t>Is packaging marked returnable</t>
  </si>
  <si>
    <t>Indication whether the trade item has a label declaring the packaging may be returned, or has not. This applies to returnable packaging with or without deposit.</t>
  </si>
  <si>
    <t>packaging_marking:packagingMarkingModule/packagingMarking/isPackagingMarkedReturnable</t>
  </si>
  <si>
    <t>M362</t>
  </si>
  <si>
    <t>Aufbewahrungshinweise für den Konsumenten / Sprache</t>
  </si>
  <si>
    <t>Hinweise für den Konsumenten</t>
  </si>
  <si>
    <t xml:space="preserve">Aufbewahrungshinweise für den Endkunden, die in der Regel - jedoch nicht zwingend - auf der Verpackung oder in einem Begleitschreiben stehen. Sie empfehlen z.B. eine Lagerungstemperatur oder nennen andere Lagerungsanforderungen. </t>
  </si>
  <si>
    <t>Consumer storage instructions / Language</t>
  </si>
  <si>
    <t>Consumer instructions</t>
  </si>
  <si>
    <t>Consumer storage instructions of a product which are normally held on the label or accompanying the product. This may or may not be labeled on the pack. Instructions may refer to a suggested storage temperature, and/or other specific storage requirements.</t>
  </si>
  <si>
    <t>consumer_instructions:consumerInstructionsModule/consumerInstructions/consumerStorageInstructions</t>
  </si>
  <si>
    <t>consumer_instructions:consumerInstructionsModule/consumerInstructions/consumerStorageInstructions
consumer_instructions:consumerInstructionsModule/consumerInstructions/consumerStorageInstructions/@languageCode</t>
  </si>
  <si>
    <t>//productList/products/productAttributes[@canonicalName="specialStorageConditions"]/value</t>
  </si>
  <si>
    <t>Sprache:
//productList/products/productAttributes[@canonicalName="specialStorageConditions"][@languageCode]</t>
  </si>
  <si>
    <t>M363</t>
  </si>
  <si>
    <t>Verwendungshinweise für den Konsumenten / Sprache</t>
  </si>
  <si>
    <t xml:space="preserve">Verwendungshinweise für den Endkunden, die in der Regel - jedoch nicht zwingend - auf der Verpackung oder in einem Begleitschreiben stehen. Sie geben an, wie das Produkt zu gebrauchen ist, beziehen sich jedoch nicht auf Lagerung, Zubereitung von Lebensmitteln und Dosierung und Gebrauch von Medikamenten. </t>
  </si>
  <si>
    <t>Consumer usage instructions / Language</t>
  </si>
  <si>
    <t>Consumer usage instructions of a product which are normally held on the label or accompanying the product. This may or may not be labeled on the pack. Instructions may refer to how the consumer is to use the product, but do not include storage, food preparations and drug dosage and preparation.</t>
  </si>
  <si>
    <t>consumer_instructions:consumerInstructionsModule/consumerInstructions/consumerUsageInstructions</t>
  </si>
  <si>
    <t>consumer_instructions:consumerInstructionsModule/consumerInstructions/consumerUsageInstructions
consumer_instructions:consumerInstructionsModule/consumerInstructions/consumerUsageInstructions/@languageCode</t>
  </si>
  <si>
    <t>//productList/products/productAttributes[@canonicalName="consumerUsageInstructions"]/value</t>
  </si>
  <si>
    <t>Sprache:
//productList/products/productAttributes[@canonicalName="consumerUsageInstructions"][@languageCode]</t>
  </si>
  <si>
    <t>M365</t>
  </si>
  <si>
    <t>Datenverantwortlicher: GLN</t>
  </si>
  <si>
    <t>Datenverantwortlicher</t>
  </si>
  <si>
    <t>GLN des Datenverantwortlichen, unter der der Artikel und alle zugehörigen Verpackungseinheiten auf der Datenplattform gespeichert sind.</t>
  </si>
  <si>
    <t>Information provider GLN</t>
  </si>
  <si>
    <t>Information provider of trade item</t>
  </si>
  <si>
    <t>GLN of the information provider, under which the base unit and all of its packaging items are stored on the data exchange plattform.</t>
  </si>
  <si>
    <t>an13</t>
  </si>
  <si>
    <t>catalogue_item_notification:catalogueItemNotification/catalogueItem/tradeItem/informationProviderOfTradeItem/gln</t>
  </si>
  <si>
    <t>//productList/products/@gln</t>
  </si>
  <si>
    <t>M366</t>
  </si>
  <si>
    <t>Name des Datenverantwortlichen.</t>
  </si>
  <si>
    <t>Information provider name</t>
  </si>
  <si>
    <t>Name of the information provider.</t>
  </si>
  <si>
    <t>catalogue_item_notification:catalogueItemNotification/catalogueItem/tradeItem/informationProviderOfTradeItem/partyName</t>
  </si>
  <si>
    <t>//productList/products/productAttributes[@canonicalName="nameOfInformationProvider"]/value</t>
  </si>
  <si>
    <t>M367</t>
  </si>
  <si>
    <t>Zielmarktspezifischer Datenverantwortlicher: GLN</t>
  </si>
  <si>
    <t>Weitere Kontakt-GLN des Datenverantwortlichen, welche für die lokalen EDI Prozesse verwendet wird. Dies ist eine andere GLN als die GLN des Datenverantwortlichen des Artikelstammdatensatzes.</t>
  </si>
  <si>
    <t>Target market information provider: GLN</t>
  </si>
  <si>
    <t>The GLN of the information provider’s business contact within the target market for the GTIN. This is a different GLN than the Information Provider of the item of record.</t>
  </si>
  <si>
    <t>catalogue_item_notification:catalogueItemNotification/catalogueItem/tradeItem/tradeItemContactInformation/gln</t>
  </si>
  <si>
    <t>catalogue_item_notification:catalogueItemNotification/catalogueItem/tradeItem/tradeItemContactInformation/gln
SET catalogue_item_notification:catalogueItemNotification/catalogueItem/tradeItem/tradeItemContactInformation/contactTypeCode = 
DQT [= Target Market Information Provider (GS1 Code)]</t>
  </si>
  <si>
    <t>M368</t>
  </si>
  <si>
    <t>Hersteller</t>
  </si>
  <si>
    <t>GLN des Artikelherstellers, der vom Datenverantwortlichen verschieden sein kann.</t>
  </si>
  <si>
    <t>Manufacturer GLN</t>
  </si>
  <si>
    <t>Manufacturer of trade item</t>
  </si>
  <si>
    <t>GLN of the trade item's manufacturer, which can be different from the information provider.</t>
  </si>
  <si>
    <t>GLN-13</t>
  </si>
  <si>
    <t>catalogue_item_notification:catalogueItemNotification/catalogueItem/tradeItem/manufacturerOfTradeItem/gln</t>
  </si>
  <si>
    <t>//productList/products/productAttributes[@canonicalName="manufacturerGLN"]/value</t>
  </si>
  <si>
    <t>M369</t>
  </si>
  <si>
    <t>Name des Herstellers des Artikels.</t>
  </si>
  <si>
    <t>Manufacturer name</t>
  </si>
  <si>
    <t>Name of the manufacturer of the trade item.</t>
  </si>
  <si>
    <r>
      <t xml:space="preserve">M368
</t>
    </r>
    <r>
      <rPr>
        <b/>
        <sz val="9"/>
        <color rgb="FF002060"/>
        <rFont val="Verdana"/>
        <family val="2"/>
      </rPr>
      <t xml:space="preserve">healthcare: 
Soll angegeben werden
Warnung wenn nicht gefüllt
</t>
    </r>
    <r>
      <rPr>
        <sz val="9"/>
        <color rgb="FF002060"/>
        <rFont val="Verdana"/>
        <family val="2"/>
      </rPr>
      <t xml:space="preserve">Shall be indicated
Warning if not indicated
</t>
    </r>
  </si>
  <si>
    <t>catalogue_item_notification:catalogueItemNotification/catalogueItem/tradeItem/manufacturerOfTradeItem/partyName</t>
  </si>
  <si>
    <t>//productList/products/productAttributes[@canonicalName="manufacturer"]/value</t>
  </si>
  <si>
    <t>M370</t>
  </si>
  <si>
    <t>Kontaktname Inverkehrbringer</t>
  </si>
  <si>
    <t>Kontaktinformation für Konsumenten</t>
  </si>
  <si>
    <t>Kontaktname des Vertreibers des Artikels gemäß Verpackungstext. Er ist verantwortlich für Lizensierung und gesetzliche Regulierung innerhalb des Zielmarktes. Es kann sich um den Hersteller, Importeur, einen Handelsvertreter oder Zwischenhändler handeln.</t>
  </si>
  <si>
    <t>Contact name of distributor</t>
  </si>
  <si>
    <t>Contact information for consumers</t>
  </si>
  <si>
    <t>The contact name of the distributor as expressed on the trade item packaging or label. This party is responsible for licensing and regulations within the target market and can be the manufacturer, importer, sales agent or broker.</t>
  </si>
  <si>
    <t>catalogue_item_notification:catalogueItemNotification/catalogueItem/tradeItem/tradeItemContactInformation/contactName
SET catalogue_item_notification:catalogueItemNotification/catalogueItem/tradeItem/tradeItemContactInformation/contactTypeCode = BZL [= Licensee Registrar (GS1 Code)]</t>
  </si>
  <si>
    <t>//productList/products/productAttributes[@canonicalName="distributorName"]/value</t>
  </si>
  <si>
    <t>M371</t>
  </si>
  <si>
    <t>Kontaktadresse Inverkehrbringer</t>
  </si>
  <si>
    <t>Postanschrift des auf der Verpackung angegebenen Vertreibers.</t>
  </si>
  <si>
    <t>Contact address of distributor</t>
  </si>
  <si>
    <t>Full company address of the distributor indicated on the product packaging or label.</t>
  </si>
  <si>
    <t>catalogue_item_notification:catalogueItemNotification/catalogueItem/tradeItem/tradeItemContactInformation/contactAddress</t>
  </si>
  <si>
    <t>catalogue_item_notification:catalogueItemNotification/catalogueItem/tradeItem/tradeItemContactInformation/contactAddress
SET
catalogue_item_notification:catalogueItemNotification/catalogueItem/tradeItem/tradeItemContactInformation/contactTypeCode = BZL [= Licensee Registrar (GS1 Code)]</t>
  </si>
  <si>
    <t>//productList/products/productAttributes[@canonicalName="companyAddress"]/value</t>
  </si>
  <si>
    <t>M372</t>
  </si>
  <si>
    <t>Markeninhaber: Name</t>
  </si>
  <si>
    <t>Markeninhaber</t>
  </si>
  <si>
    <t>Name der Partei, der die Marke des Artikels gehört.</t>
  </si>
  <si>
    <t>Brand owner name</t>
  </si>
  <si>
    <t>Brand owner of trade item</t>
  </si>
  <si>
    <t xml:space="preserve">Name of the party, who owns the brand of the trade item. </t>
  </si>
  <si>
    <t>catalogue_item_notification:catalogueItemNotification/catalogueItem/tradeItem/brandOwner/partyName</t>
  </si>
  <si>
    <t>//productList/products/productAttributes[@canonicalName="nameOfBrandOwner"]/value</t>
  </si>
  <si>
    <t>M373</t>
  </si>
  <si>
    <t>Markeninhaber: GLN</t>
  </si>
  <si>
    <t>GLN des Markeninhabers.</t>
  </si>
  <si>
    <t>Brand owner GLN</t>
  </si>
  <si>
    <t>GLN of the brand owner.</t>
  </si>
  <si>
    <t>catalogue_item_notification:catalogueItemNotification/catalogueItem/tradeItem/brandOwner/gln</t>
  </si>
  <si>
    <t>//productList/products/productAttributes[@canonicalName="brandOwnerGLN"]/value</t>
  </si>
  <si>
    <t>M374</t>
  </si>
  <si>
    <t>Zusätzliche Identifikation des Markeninhabers / Art</t>
  </si>
  <si>
    <t>Zusätzliche Identifikation des Markeninhabers, d.h. zusätzlich zur GLN, sowie Angabe des Codes, der Art (und Format) dieser Angabe spezifiziert.</t>
  </si>
  <si>
    <t>Additional brand owner identification / Type</t>
  </si>
  <si>
    <t>Additional party identifier of the brand owner, i.e. in addition to the GLN, and the code specifying the type (and therefore the format) of this indication.</t>
  </si>
  <si>
    <t>AdditionalPartyIdentificationTypeCode</t>
  </si>
  <si>
    <t>catalogue_item_notification:catalogueItemNotification/catalogueItem/tradeItem/brandOwner/additionalPartyIdentification</t>
  </si>
  <si>
    <t>catalogue_item_notification:catalogueItemNotification/catalogueItem/tradeItem/brandOwner/additionalPartyIdentification
catalogue_item_notification:catalogueItemNotification/catalogueItem/tradeItem/brandOwner/additionalPartyIdentification/@additionalPartyIdentificationTypeCode</t>
  </si>
  <si>
    <t>M375</t>
  </si>
  <si>
    <t>Zusätzliche Identifikation des Datenverantwortlichen / Art</t>
  </si>
  <si>
    <t>Zusätzliche Identifikation des Datenverantwortlichen, d.h. zusätzlich zur GLN, sowie Angabe des Codes, der Art (und Format) dieser Angabe spezifiziert.</t>
  </si>
  <si>
    <t>Additional information provider identification / Type</t>
  </si>
  <si>
    <t>Additional party identifier of the information provider, i.e. in addition to the GLN, and the code specifying the type (and therefore the format) of this indication.</t>
  </si>
  <si>
    <t>catalogue_item_notification:catalogueItemNotification/catalogueItem/tradeItem/informationProviderOfTradeItem/additionalPartyIdentification</t>
  </si>
  <si>
    <t>catalogue_item_notification:catalogueItemNotification/catalogueItem/tradeItem/informationProviderOfTradeItem/additionalPartyIdentification
catalogue_item_notification:catalogueItemNotification/catalogueItem/tradeItem/informationProviderOfTradeItem/additionalPartyIdentification/@additionalPartyIdentificationTypeCode</t>
  </si>
  <si>
    <t>M376</t>
  </si>
  <si>
    <t>Kommunikationskanal: Verbindung</t>
  </si>
  <si>
    <t>Kontaktdaten, z.B. eine Telefonnummer oder eMail-Adresse für die direkte Kontaktaufnahme, um Konsumenteninformationen zum Produkt zu erhalten (z.B. Servicehotline etc.).  Die Kontaktinformationen müssen nicht mit dem Lebensmittelunternehmer (Vertreiber/Importeur) in Verbindung stehen.</t>
  </si>
  <si>
    <t>Communication channel: link</t>
  </si>
  <si>
    <t>Text identifying the endpoint for the communication channel, for example a telephone number or an e-mail address for the direct contact for consumer information on the product (service hotline). The contact information does not need to relate to the food contractor (distributor/importer).</t>
  </si>
  <si>
    <t>M377</t>
  </si>
  <si>
    <t>catalogue_item_notification:catalogueItemNotification/catalogueItem/tradeItem/tradeItemContactInformation/targetMarketCommunicationChannel/communicationChannel/communicationValue
SET catalogue_item_notification:catalogueItemNotification/catalogueItem/tradeItem/tradeItemContactInformation/contactTypeCode = CXC [=Consumer Support (GS1 Code)]</t>
  </si>
  <si>
    <t>Kommunikationskanal: Code</t>
  </si>
  <si>
    <t>Angabe der Art des Kommunikationskanals für die Kontaktaufnahme hinsichtlich Konsumenteninformationen zum Produkt (z.B. Telefon).</t>
  </si>
  <si>
    <t>Communication channel code</t>
  </si>
  <si>
    <t>Code specifying the type of communication channel, for example TELEPHONE.</t>
  </si>
  <si>
    <t>CommunicationChannelCode</t>
  </si>
  <si>
    <t>catalogue_item_notification:catalogueItemNotification/catalogueItem/tradeItem/tradeItemContactInformation/targetMarketCommunicationChannel/communicationChannel/communicationChannelCode</t>
  </si>
  <si>
    <t>catalogue_item_notification:catalogueItemNotification/catalogueItem/tradeItem/tradeItemContactInformation/targetMarketCommunicationChannel/communicationChannel/communicationChannelCode
SET catalogue_item_notification:catalogueItemNotification/catalogueItem/tradeItem/tradeItemContactInformation/contactTypeCode = CXC [=Consumer Support (GS1 Code)]</t>
  </si>
  <si>
    <t>M378</t>
  </si>
  <si>
    <t>Datei: URI (Uniform Resource Identifier)</t>
  </si>
  <si>
    <t>Verknüpfungsangaben zu externen Dateien</t>
  </si>
  <si>
    <t>Einfache Zeichenkette, die sich auf eine Internetquelle bezieht: URI (Uniform Resource Identifier). Diese können sich auf Dokumente, Quellen, Menschen usw. beziehen.</t>
  </si>
  <si>
    <t>Uniform resource identifier</t>
  </si>
  <si>
    <t>External file link information</t>
  </si>
  <si>
    <t>Simple text string that refers to a resource on the internet; URIs may refer to documents, resources, people, etc.</t>
  </si>
  <si>
    <t>M379</t>
  </si>
  <si>
    <t>referenced_file_detail_information:referencedFileDetailInformationModule/referencedFileHeader/uniformResourceIdentifier</t>
  </si>
  <si>
    <t>//productList/products/productAttributes[@canonicalName="*"]/value</t>
  </si>
  <si>
    <t>* = Siehe M379</t>
  </si>
  <si>
    <t>Datei: Code der Art</t>
  </si>
  <si>
    <t>Code, der die Art der hier referenzierten Datei, bzw. der darin enthaltenen Information spezifiziert, z.B. Produktabbildung, Marketinginformation, Sicherheitsdatenblatt, Planogramm.</t>
  </si>
  <si>
    <t>Referenced file type code</t>
  </si>
  <si>
    <t>Code identifying the type or purpose of the information contained in the referenced external file. Example: Image of product or product label, marketing information, Safety Data Sheet, planogram.</t>
  </si>
  <si>
    <r>
      <rPr>
        <b/>
        <sz val="9"/>
        <color rgb="FF002060"/>
        <rFont val="Verdana"/>
        <family val="2"/>
      </rPr>
      <t>healthcare:</t>
    </r>
    <r>
      <rPr>
        <sz val="9"/>
        <color rgb="FF002060"/>
        <rFont val="Verdana"/>
        <family val="2"/>
      </rPr>
      <t xml:space="preserve"> "DECLARATION_OF_CONFORMITY" 
und/and oder/or "CERTIFICATION"
"SAFETY_DATA_SHEET" 
wenn Gefahrgut / if dangerous goods</t>
    </r>
  </si>
  <si>
    <t>ReferencedFileTypeCode</t>
  </si>
  <si>
    <t>Alle Codes seit August 2023 auch für trustbox zugelassen /
All codes also valid for trustbox since August 2023</t>
  </si>
  <si>
    <t>referenced_file_detail_information:referencedFileDetailInformationModule/referencedFileHeader/referencedFileTypeCode</t>
  </si>
  <si>
    <t>//productList/products/productAttributes/@canonicalName</t>
  </si>
  <si>
    <t>Ausprägungen siehe Codeliste ReferencedFileTypeCode</t>
  </si>
  <si>
    <t>M397</t>
  </si>
  <si>
    <t>Frühestes Versanddatum (-zeit)</t>
  </si>
  <si>
    <t>Angabe des frühesten Versanddatums (mit Zeit) des Artikels, unabhängig vom Versandort.</t>
  </si>
  <si>
    <t>First ship date time</t>
  </si>
  <si>
    <t>Indicates the earliest date (and time) that the trade item can be shipped. This is independent of any specific ship-from location.</t>
  </si>
  <si>
    <t>delivery_purchasing_information:deliveryPurchasingInformationModule/deliveryPurchasingInformation/firstShipDateTime</t>
  </si>
  <si>
    <t>M398</t>
  </si>
  <si>
    <t>Schachtelung: Art</t>
  </si>
  <si>
    <t>Angabe, ob die stapelbaren Artikel ineinander (negativ) oder übereinander (positiv) geschachtelt werden.</t>
  </si>
  <si>
    <t>Nesting type code</t>
  </si>
  <si>
    <t xml:space="preserve">Depicts whether a nested item fits inside (negatively) or over (positively) the other item in a nesting relationship. </t>
  </si>
  <si>
    <t>NestingTypeCode</t>
  </si>
  <si>
    <t>trade_item_measurements:tradeItemMeasurementsModule/tradeItemMeasurements/tradeItemNesting/nestingTypeCode</t>
  </si>
  <si>
    <t>M399</t>
  </si>
  <si>
    <t>Schachtelung: Richtung</t>
  </si>
  <si>
    <t xml:space="preserve">Angabe, ob zwei schachtelbare Artikel übereinander (vertikal) oder nebeneinander (horizontal) angeordnet sind. </t>
  </si>
  <si>
    <t>Nesting direction code</t>
  </si>
  <si>
    <t xml:space="preserve">Depicts the arrangement of two items that nest together specifically whether they nest against each other (horizontally) or on top of each other (vertically). </t>
  </si>
  <si>
    <t>NestingDirectionCode</t>
  </si>
  <si>
    <t>trade_item_measurements:tradeItemMeasurementsModule/tradeItemMeasurements/tradeItemNesting/nestingDirectionCode</t>
  </si>
  <si>
    <t>M409</t>
  </si>
  <si>
    <t>Größencode / Codepflegende Organisation</t>
  </si>
  <si>
    <t>Größencode</t>
  </si>
  <si>
    <t>Code für die Größe des Objektes aus der Größencodeliste des angewendeten Größencodesystems (Industriestandards), z.B. L or XL.</t>
  </si>
  <si>
    <t>Size code  / Size system code</t>
  </si>
  <si>
    <t>Size code</t>
  </si>
  <si>
    <t>Code specifying the size of an object from the size coding system being applied, for example L (buyer assigned).</t>
  </si>
  <si>
    <t>SizeSystemCode</t>
  </si>
  <si>
    <t>trade_item_size:tradeItemSizeModule/NonPackagedSizeDimension/sizeCode
trade_item_size:tradeItemSizeModule/NonPackagedSizeDimension/sizeSystemCode</t>
  </si>
  <si>
    <t>M410</t>
  </si>
  <si>
    <t>Anzahl der Innenverpackung</t>
  </si>
  <si>
    <t>Anzahl der nicht-GTIN-codierten physischen Einheiten (Innenverpackungen) des nächstniedrigeren Artikellevels innerhalb dieses GTIN-Levels.</t>
  </si>
  <si>
    <t>Quantity of inner pack</t>
  </si>
  <si>
    <t xml:space="preserve">Quantity of inner pack </t>
  </si>
  <si>
    <t>Indicates the number of non-GTIN assigned inner-packs of next lower level trade items within the current GTIN level.</t>
  </si>
  <si>
    <t>trade_item_hierarchy:tradeItemHierarchyModule/tradeItemHierarchy/quantityOfInnerPack</t>
  </si>
  <si>
    <t>M411</t>
  </si>
  <si>
    <t>Regalfertig verpackt</t>
  </si>
  <si>
    <t>Regalfertig verpackt (Shelf Ready Packaging)</t>
  </si>
  <si>
    <t xml:space="preserve">Angabe, ob die Handelseinheit in einer abverkaufsbereiten Regalverpackung (Shelf Ready Packaging) geliefert wird, d.h, dass der Artikel in der Verpackung im Regal, ggf. mit geringem manuellen Aufwand direkt aufgestellt/präsentiert werden kann. Möglicherweise ist ein kurzer Handgriff, z.B. das Anheben einer Lasche, erforderlich.
</t>
  </si>
  <si>
    <t>Has display ready packaging</t>
  </si>
  <si>
    <t>Shelf ready packaging</t>
  </si>
  <si>
    <t>Indicates whether the trade item has a display ready packaging (also referred to as shelf ready packaging or retail ready packaging). A display ready packaging can be exhibited on the floor, a shelf or other location. It may or may not require some modification e.g. to raise a flap. If modifications are necessary, the measurements would be advised for the trade item as prepared for display.</t>
  </si>
  <si>
    <t>catalogue_item_notification:catalogueItemNotification/catalogueItem/tradeItem/displayUnitInformation/hasDisplayReadyPackaging</t>
  </si>
  <si>
    <t>M412</t>
  </si>
  <si>
    <t>Anzahl Einheiten in der Breite / Maßeinheit</t>
  </si>
  <si>
    <t>Die Anzahl von nächstniedrigeren Artikeleinheiten, die in der Verpackung nebeneinander gepackt enthalten sind (auf der dem Konsumenten zugewandten Seite). Diese Information wird bei der Regaloptimierung benutzt, insbesondere, wenn dem Regal ganze Verpackungseinheiten zugeordnet werden. Der Lagerraummanager ordnet einem Regal normalerweise Basiseinheiten zu, und es sind auch meist keine Bilder der Handelseinheiten zugänglich. Für Großraummärkte besteht eine Notwendigkeit, ganze Handelseinheiten in den Regalen unterzubringen.</t>
  </si>
  <si>
    <t>Trade item composition width / UOM</t>
  </si>
  <si>
    <t>The number of child-items that are packaged beside each other in a trade unit (on the side facing the consumer). This information is used in the space process, especially when allocating whole trade units (intermediate) into the shelf. The space manager always allocates base units in the shelf. Usually there are no pictures of trade units available and for Hypermarkets/Big Supermarkets there is a need to allocate whole trade units into the shelves.</t>
  </si>
  <si>
    <t xml:space="preserve">n..5 </t>
  </si>
  <si>
    <t>1 - 99,999</t>
  </si>
  <si>
    <t>trade_item_measurements:tradeItemMeasurementsModule/tradeItemMeasurements/tradeItemCompositionWidth</t>
  </si>
  <si>
    <t xml:space="preserve">trade_item_measurements:tradeItemMeasurementsModule/tradeItemMeasurements/tradeItemCompositionWidth
SET trade_item_measurements:tradeItemMeasurementsModule/tradeItemMeasurements/tradeItemCompositionWidth/@measurementUnitCode = H87
</t>
  </si>
  <si>
    <t>M413</t>
  </si>
  <si>
    <t>Anzahl Einheiten in der Tiefe / Maßeinheit</t>
  </si>
  <si>
    <t>Die Anzahl von nächstniedrigeren Artikeleinheiten, die in der Verpackung von vorne nach hinten hintereinander gepackt enthalten sind. Diese Information wird bei der Regaloptimierung benutzt, insbesondere, wenn dem Regal ganze Verpackungseinheiten zugeordnet werden.</t>
  </si>
  <si>
    <t>Trade item composition depth / UOM</t>
  </si>
  <si>
    <t>The number of child-items that are packaged from front to back in a trade unit. This information is used in the space process, especially when allocating whole trade units (intermediate) into the shelf.</t>
  </si>
  <si>
    <t>trade_item_measurements:tradeItemMeasurementsModule/tradeItemMeasurements/tradeItemCompositionDepth</t>
  </si>
  <si>
    <t xml:space="preserve">trade_item_measurements:tradeItemMeasurementsModule/tradeItemMeasurements/tradeItemCompositionDepth
SET trade_item_measurements:tradeItemMeasurementsModule/tradeItemMeasurements/tradeItemCompositionDepth/@measurementUnitCode = H87
</t>
  </si>
  <si>
    <t>M414</t>
  </si>
  <si>
    <t>Artikel unregelmäßig gepackt</t>
  </si>
  <si>
    <t>Gibt an, dass der Artikel in einem nicht geradlinigem d.h. unregelmäßigem Muster gepackt ist, so dass es nicht sinnvoll ist, die Anzahl der nächstniedrigeren Einheiten in der Breite/Tiefe/Höhe zu übermitteln.</t>
  </si>
  <si>
    <t>Is trade item packed irregularly</t>
  </si>
  <si>
    <t>Indicates that the item is packed in a non-rectilinear pattern such that it is not meaningful to send the number of child trade items in the width/depth/height.</t>
  </si>
  <si>
    <t>trade_item_hierarchy:tradeItemHierarchyModule/tradeItemHierarchy/isTradeItemPackedIrregularly</t>
  </si>
  <si>
    <t>M415</t>
  </si>
  <si>
    <t>Verpackungsart: Beschreibung / Sprache</t>
  </si>
  <si>
    <t>Zusätzliche Beschreibung zur angegebenen Verpackungsart.</t>
  </si>
  <si>
    <t>Packaging type description / Language</t>
  </si>
  <si>
    <t>Additional description of the packaging type entered.</t>
  </si>
  <si>
    <t>packaging_information:packagingInformationModule/packaging/packagingTypeDescription</t>
  </si>
  <si>
    <t>packaging_information:packagingInformationModule/packaging/packagingTypeDescription
packaging_information:packagingInformationModule/packaging/ packagingTypeDescription/@languageCode</t>
  </si>
  <si>
    <t>M416</t>
  </si>
  <si>
    <t>Datei: Name</t>
  </si>
  <si>
    <t>Name der Datei, die die externen Informationen enthält.</t>
  </si>
  <si>
    <t xml:space="preserve"> File name</t>
  </si>
  <si>
    <t>The name of the file that contains the external information.</t>
  </si>
  <si>
    <t>referenced_file_detail_information:referencedFileDetailInformationModule/referencedFileHeader/fileName</t>
  </si>
  <si>
    <t>M417</t>
  </si>
  <si>
    <t>Datei: Gültig ab</t>
  </si>
  <si>
    <t>Datum (und Zeit), an dem die Gültigkeit der externen Datei, auf die hier verwiesen wird, beginnt.</t>
  </si>
  <si>
    <t>File effective start date time</t>
  </si>
  <si>
    <t>The date (and time) this image is the current image for this trade item.
The date (and time) upon which the target of this external link ceases to be effective for use.</t>
  </si>
  <si>
    <t>referenced_file_detail_information:referencedFileDetailInformationModule/referencedFileHeader/fileEffectiveStartDateTime</t>
  </si>
  <si>
    <t>M418</t>
  </si>
  <si>
    <t>Datei: Gültig bis</t>
  </si>
  <si>
    <t>Datum (und Zeit), an dem die Gültigkeit der externen Datei, auf die hier verwiesen wird, endet.</t>
  </si>
  <si>
    <t>File effective end date time</t>
  </si>
  <si>
    <t>The date (and time) upon which the target of this external link begins to be effective for use.</t>
  </si>
  <si>
    <t>referenced_file_detail_information:referencedFileDetailInformationModule/referencedFileHeader/fileEffectiveEndDateTime</t>
  </si>
  <si>
    <t>M419</t>
  </si>
  <si>
    <t>Datei: Nutzungsbeschränkung / Sprache</t>
  </si>
  <si>
    <t>Beschreibung einer Beschränkung des Empfängers zur Nutzung des digitalen Objekts.</t>
  </si>
  <si>
    <t>File usage restriction / Language</t>
  </si>
  <si>
    <t>A description of any restrictions on the ability of the recipient's use of the asset.</t>
  </si>
  <si>
    <t>referenced_file_detail_information:referencedFileDetailInformationModule/referencedFileHeader/referencedFileDetail/fileUsageInformation/fileUsageRestriction</t>
  </si>
  <si>
    <t xml:space="preserve">referenced_file_detail_information:referencedFileDetailInformationModule/referencedFileHeader/referencedFileDetail/fileUsageInformation/fileUsageRestriction
referenced_file_detail_information:referencedFileDetailInformationModule/referencedFileHeader/referencedFileDetail/fileUsageInformation/fileUsageRestriction/@languageCode
</t>
  </si>
  <si>
    <t>M420</t>
  </si>
  <si>
    <t>Datei: Copyright-Beschreibung / Sprache</t>
  </si>
  <si>
    <t>Beschreibung eines Copyright-Hinweises des digitalen Objekts.</t>
  </si>
  <si>
    <t>File copyright description / Language</t>
  </si>
  <si>
    <t>A description of any Copyright notice which pertains to the digital asset.</t>
  </si>
  <si>
    <t>referenced_file_detail_information:referencedFileDetailInformationModule/referencedFileHeader/referencedFileDetail/fileUsageInformation/fileCopyrightDescription</t>
  </si>
  <si>
    <t xml:space="preserve">referenced_file_detail_information:referencedFileDetailInformationModule/referencedFileHeader/referencedFileDetail/fileUsageInformation/fileCopyrightDescription
referenced_file_detail_information:referencedFileDetailInformationModule/referencedFileHeader/referencedFileDetail/fileUsageInformation/fileCopyrightDescription/@languageCode
</t>
  </si>
  <si>
    <t>M421</t>
  </si>
  <si>
    <t>Datei: Name des Autors</t>
  </si>
  <si>
    <t>Die Organisation oder Person, die für die Erstellung des digitalen Objekts verantwortlich ist.</t>
  </si>
  <si>
    <t>File author name</t>
  </si>
  <si>
    <t>The organization or person who is responsible for creating the digital asset.</t>
  </si>
  <si>
    <t>referenced_file_detail_information:referencedFileDetailInformationModule/referencedFileHeader/referencedFileDetail/fileContentInformation/fileAuthorName</t>
  </si>
  <si>
    <t>M422</t>
  </si>
  <si>
    <t>Datei: Inhaltsbeschreibung / Sprache</t>
  </si>
  <si>
    <t>Formlose Beschreibung des Inhaltes der referenzierten Datei.</t>
  </si>
  <si>
    <t>Content description / Language</t>
  </si>
  <si>
    <t>Free form description of the content of the file.</t>
  </si>
  <si>
    <t>referenced_file_detail_information:referencedFileDetailInformationModule/referencedFileHeader/contentDescription</t>
  </si>
  <si>
    <t xml:space="preserve">referenced_file_detail_information:referencedFileDetailInformationModule/referencedFileHeader/contentDescription
referenced_file_detail_information:referencedFileDetailInformationModule/referencedFileHeader/contentDescription/@languageCode
</t>
  </si>
  <si>
    <t>M423</t>
  </si>
  <si>
    <t>Datei: Formatname</t>
  </si>
  <si>
    <t xml:space="preserve">Name des Dateiformates. Beispiele: PDF, JPEG, BMP. </t>
  </si>
  <si>
    <t>File format name</t>
  </si>
  <si>
    <t xml:space="preserve">The name of the file format. Examples: PDF, JPEG, BMP. </t>
  </si>
  <si>
    <t>referenced_file_detail_information:referencedFileDetailInformationModule/referencedFileHeader/fileFormatName</t>
  </si>
  <si>
    <t>M424</t>
  </si>
  <si>
    <t>Datei: Version</t>
  </si>
  <si>
    <t>Beschreibung der Herstellerangabe zur Version des digitalen Objekts.</t>
  </si>
  <si>
    <t>File version</t>
  </si>
  <si>
    <t>A description of the terms used by the manufacturer to denote the version of the digital asset.</t>
  </si>
  <si>
    <t>referenced_file_detail_information:referencedFileDetailInformationModule/referencedFileHeader/fileVersion</t>
  </si>
  <si>
    <t>M425</t>
  </si>
  <si>
    <t>Datei: Aspektverhältnis</t>
  </si>
  <si>
    <t>Beschreibung des Aspekt- oder Bildseitenverhältnisses, das bestimmt, wie das digitale Objekt auf eine Druckseite oder auf den Monitor passt.</t>
  </si>
  <si>
    <t>File aspect ratio</t>
  </si>
  <si>
    <t xml:space="preserve">A description of the aspect ratio used to determine how a digital asset fits on a page or monitor. </t>
  </si>
  <si>
    <t>referenced_file_detail_information:referencedFileDetailInformationModule/referencedFileHeader/referencedFileDetail/fileAspectRatio</t>
  </si>
  <si>
    <t>M426</t>
  </si>
  <si>
    <t>Datei: Code des Farbschemas</t>
  </si>
  <si>
    <t xml:space="preserve">Code für die Art des Farbschemas, das für das digitale Objekt verwendet wurde. </t>
  </si>
  <si>
    <t>File colour scheme code</t>
  </si>
  <si>
    <t>The type of colour scheme used in the digital asset.</t>
  </si>
  <si>
    <t>FileColourSchemeCode</t>
  </si>
  <si>
    <t>referenced_file_detail_information:referencedFileDetailInformationModule/referencedFileHeader/referencedFileDetail/fileColourSchemeCode</t>
  </si>
  <si>
    <t>M427</t>
  </si>
  <si>
    <t>Datei: Pixelhöhe</t>
  </si>
  <si>
    <t>Anzahl der Pixel entlang der vertikalen Achse der Abbildung.</t>
  </si>
  <si>
    <t>File pixel height</t>
  </si>
  <si>
    <t>The number of pixels along the vertical axis of the image.</t>
  </si>
  <si>
    <t xml:space="preserve"> 0 – 9,999,999,999</t>
  </si>
  <si>
    <t>referenced_file_detail_information:referencedFileDetailInformationModule/referencedFileHeader/referencedFileDetail/filePixelHeight</t>
  </si>
  <si>
    <t>M428</t>
  </si>
  <si>
    <t>Datei: Pixelbreite</t>
  </si>
  <si>
    <t>Anzahl der Pixel entlang der horizontalen Achse der Abbildung.</t>
  </si>
  <si>
    <t>File pixel width</t>
  </si>
  <si>
    <t>The number of pixels along the horizontal axis of the image.</t>
  </si>
  <si>
    <t>referenced_file_detail_information:referencedFileDetailInformationModule/referencedFileHeader/referencedFileDetail/filePixelWidth</t>
  </si>
  <si>
    <t>M429</t>
  </si>
  <si>
    <t>Datei: Druckhöhe / Maßeinheit</t>
  </si>
  <si>
    <t>Maximales Maß entlang der vertikalen Achse der ausgedruckten Abbildung.</t>
  </si>
  <si>
    <t>File print height / UOM</t>
  </si>
  <si>
    <t xml:space="preserve">The maximum measurement along the vertical axis of a printed representation of the file.
</t>
  </si>
  <si>
    <t>0.00001 - 9,999,999,999.99999</t>
  </si>
  <si>
    <t>referenced_file_detail_information:referencedFileDetailInformationModule/referencedFileHeader/referencedFileDetail/filePrintHeight</t>
  </si>
  <si>
    <t>referenced_file_detail_information:referencedFileDetailInformationModule/referencedFileHeader/referencedFileDetail/filePrintHeight
referenced_file_detail_information:referencedFileDetailInformationModule/referencedFileHeader/referencedFileDetail/filePrintHeight/@measurementUnitCode</t>
  </si>
  <si>
    <t>M430</t>
  </si>
  <si>
    <t>Datei: Druckbreite / Maßeinheit</t>
  </si>
  <si>
    <t>Maximales Maß entlang der horizontalen Achse der ausgedruckten Abbildung.</t>
  </si>
  <si>
    <t>File print width / UOM</t>
  </si>
  <si>
    <t>The maximum measurement along the horizontal axis of a printed representation of the file.</t>
  </si>
  <si>
    <t>referenced_file_detail_information:referencedFileDetailInformationModule/referencedFileHeader/referencedFileDetail/filePrintWidth</t>
  </si>
  <si>
    <t>referenced_file_detail_information:referencedFileDetailInformationModule/referencedFileHeader/referencedFileDetail/filePrintWidth
referenced_file_detail_information:referencedFileDetailInformationModule/referencedFileHeader/referencedFileDetail/filePrintWidth/@measurementUnitCode</t>
  </si>
  <si>
    <t>M431</t>
  </si>
  <si>
    <t>Datei: Größe / Maßeinheit</t>
  </si>
  <si>
    <t>Die Größe der Datei im unkomprimierten Format.</t>
  </si>
  <si>
    <t>File size / UOM</t>
  </si>
  <si>
    <t>The size of the file as it is stored in an uncompressed format.</t>
  </si>
  <si>
    <t>referenced_file_detail_information:referencedFileDetailInformationModule/referencedFileHeader/referencedFileDetail/fileSize</t>
  </si>
  <si>
    <t>referenced_file_detail_information:referencedFileDetailInformationModule/referencedFileHeader/referencedFileDetail/fileSize
referenced_file_detail_information:referencedFileDetailInformationModule/referencedFileHeader/referencedFileDetail/fileSize/@measurementUnitCode</t>
  </si>
  <si>
    <t>M432</t>
  </si>
  <si>
    <t>Datei: Transparenter Hintergrund</t>
  </si>
  <si>
    <t>Angabe, ob der Hintergrund der referenzierten Datei transparent ist oder nicht. Ein transparenter Hintergrund würde es dem Empfänger ermöglichen, die Datei in jede erforderliche Umgebung zu platzieren.</t>
  </si>
  <si>
    <t>Is file background transparent</t>
  </si>
  <si>
    <t xml:space="preserve">An indicator of whether or not the background used in the file is transparent. Having a transparent background would allow a recipient to place the file into any setting necessary. </t>
  </si>
  <si>
    <t>referenced_file_detail_information:referencedFileDetailInformationModule/referencedFileHeader/referencedFileDetail/isFileBackgroundTransparent</t>
  </si>
  <si>
    <t>M433</t>
  </si>
  <si>
    <t>Datei: Kameraperspektive / Sprache</t>
  </si>
  <si>
    <t>Angabe des perspektivischen Kamerawinkels der Darstellung in dem digitalen Objekt.</t>
  </si>
  <si>
    <t>File camera perspective / Language</t>
  </si>
  <si>
    <t>A description of the angle of perspective used by the camera in the capture of the digital asset.</t>
  </si>
  <si>
    <t>referenced_file_detail_information:referencedFileDetailInformationModule/referencedFileHeader/referencedFileDetail/fileContentInformation/fileCameraPerspective</t>
  </si>
  <si>
    <t xml:space="preserve">referenced_file_detail_information:referencedFileDetailInformationModule/referencedFileHeader/referencedFileDetail/fileContentInformation/fileCameraPerspective
referenced_file_detail_information:referencedFileDetailInformationModule/referencedFileHeader/referencedFileDetail/fileContentInformation/fileCameraPerspective/@languageCode
</t>
  </si>
  <si>
    <t>M434</t>
  </si>
  <si>
    <t>Datei: Editierbarkeit</t>
  </si>
  <si>
    <t>Angabe, ob der Benutzer oder Empfänger des digitalen Objekts es vor oder während der Verwendung editieren kann. Manche digitalen Objekte können vom Empfänger seinen Anforderungen entsprechend angepasst werden.</t>
  </si>
  <si>
    <t>Can files be edited</t>
  </si>
  <si>
    <t>An indicator of whether the user or recipient of the digital asset can edit it prior to use or as a function of using the asset. Some digital assets are designed such that the recipient can edit the asset to meet the needs of a final output.</t>
  </si>
  <si>
    <t>referenced_file_detail_information:referencedFileDetailInformationModule/referencedFileHeader/referencedFileDetail/fileUsageInformation/canFilesBeEdited</t>
  </si>
  <si>
    <t>M435</t>
  </si>
  <si>
    <t>Datei: Widerrufsinformation / Sprache</t>
  </si>
  <si>
    <t>Beschreibung eines Widerrufs, der das digitale Objekt betrifft. Beispiel: Der Artikel ist kleiner als es scheint.</t>
  </si>
  <si>
    <t>File disclaimer information / Language</t>
  </si>
  <si>
    <t xml:space="preserve">A description expressing any disclaimers which pertain to the digital asset. Example: The Item is smaller than it appears. </t>
  </si>
  <si>
    <t>referenced_file_detail_information:referencedFileDetailInformationModule/referencedFileHeader/referencedFileDetail/fileUsageInformation/fileDisclaimerInformation</t>
  </si>
  <si>
    <t>referenced_file_detail_information:referencedFileDetailInformationModule/referencedFileHeader/referencedFileDetail/fileUsageInformation/fileDisclaimerInformation
referenced_file_detail_information:referencedFileDetailInformationModule/referencedFileHeader/referencedFileDetail/fileUsageInformation/fileDisclaimerInformation/@languageCode</t>
  </si>
  <si>
    <t>M436</t>
  </si>
  <si>
    <t>Datei: Land der Nutzung</t>
  </si>
  <si>
    <t>Land, für das das digitale Objekt designed ist.</t>
  </si>
  <si>
    <t>Intended publication country code</t>
  </si>
  <si>
    <t>The country/countries in which the digital asset is designed to be used.</t>
  </si>
  <si>
    <t>referenced_file_detail_information:referencedFileDetailInformationModule/referencedFileHeader/referencedFileDetail/fileUsageInformation/intendedPublicationCountryCode</t>
  </si>
  <si>
    <t>M437</t>
  </si>
  <si>
    <t>Datei: Nur zum internen Gebrauch</t>
  </si>
  <si>
    <t>Angabe, ob die Datei nur für den internen Gebrauch und nicht für die Veröffentlichung bestimmt ist.</t>
  </si>
  <si>
    <t>Is file for internal use only</t>
  </si>
  <si>
    <t>An indicator whether or not the file is intended for internal use only and not for general publication.</t>
  </si>
  <si>
    <t>referenced_file_detail_information:referencedFileDetailInformationModule/referencedFileHeader/referencedFileDetail/fileUsageInformation/isFileForInternalUseOnly</t>
  </si>
  <si>
    <t>M438</t>
  </si>
  <si>
    <t>Datei: Talentfreigabe</t>
  </si>
  <si>
    <t xml:space="preserve">Angabe, ob der Eigentümer des Objekts eine Talentfreigabe für das digitale Objekt besitzt. Dies betrifft Dateien, für die ein Talent oder Model verwendet wurde. </t>
  </si>
  <si>
    <t>Is talent release on file</t>
  </si>
  <si>
    <t>An indicator whether or not the owner of the asset has a talent release on file. This applies to files where talent or a model is used.</t>
  </si>
  <si>
    <t>referenced_file_detail_information:referencedFileDetailInformationModule/referencedFileHeader/referencedFileDetail/fileUsageInformation/isTalentReleaseOnFile</t>
  </si>
  <si>
    <t>M439</t>
  </si>
  <si>
    <t>Zulassungsnummer für Futtermittelbetriebe</t>
  </si>
  <si>
    <t>Zulassungsnummer des Futtermittelunternehmers wie von der Aufsichtsbehörde erteilt.</t>
  </si>
  <si>
    <t>Establishment approval number</t>
  </si>
  <si>
    <t>Establishment approval number of the supplier of animal feed products (also called FIN = Factory Identification Number) as given by the regulatory agency.</t>
  </si>
  <si>
    <r>
      <rPr>
        <b/>
        <sz val="8"/>
        <color rgb="FF002060"/>
        <rFont val="Verdana"/>
        <family val="2"/>
      </rPr>
      <t>Inbound and outbound:</t>
    </r>
    <r>
      <rPr>
        <sz val="8"/>
        <color rgb="FF002060"/>
        <rFont val="Verdana"/>
        <family val="2"/>
      </rPr>
      <t xml:space="preserve">
regulated_trade_item:regulatedTradeItemModule/regulatoryInformation/permitIdentification/regulatoryPermitIdentification
SET regulated_trade_item:regulatedTradeItemModule/regulatoryInformation/regulatoryAct = EC_767_2009
</t>
    </r>
    <r>
      <rPr>
        <b/>
        <sz val="8"/>
        <color rgb="FF002060"/>
        <rFont val="Verdana"/>
        <family val="2"/>
      </rPr>
      <t>Alternative inbound mapping:</t>
    </r>
    <r>
      <rPr>
        <sz val="8"/>
        <color rgb="FF002060"/>
        <rFont val="Verdana"/>
        <family val="2"/>
      </rPr>
      <t xml:space="preserve">
regulated_trade_item:regulatedTradeItemModule/regulatoryInformation/permitIdentification/regulatoryPermitIdentification
SET regulated_trade_item:regulatedTradeItemModule/regulatoryInformation/regulationTypeCode = FEED_SAFETY_REGULATION</t>
    </r>
  </si>
  <si>
    <t>M440</t>
  </si>
  <si>
    <t>Nährwertanspruch für Tiere / Sprache</t>
  </si>
  <si>
    <t>Freitextfeld für die Angabe von zusätzlichen Nährwertansprüchen dieser Tiernahrung.</t>
  </si>
  <si>
    <t>Animal nutritional claim / Language</t>
  </si>
  <si>
    <t>Free text field for any additional nutritional claims in relations to animal feed.</t>
  </si>
  <si>
    <t>animal_feeding:animalFeedingModule/animalNutritionalClaim</t>
  </si>
  <si>
    <t>animal_feeding:animalFeedingModule/animalNutritionalClaim
animal_feeding:animalFeedingModule/animalNutritionalClaim/@languageCode</t>
  </si>
  <si>
    <t>M441</t>
  </si>
  <si>
    <t>Tieraltersstufe für die Fütterung / Sprache</t>
  </si>
  <si>
    <t>Altersstufe der Tiere, für die dieser Tiernahrungsartikel gedacht ist, z.B. für ausgewachsene Tiere.</t>
  </si>
  <si>
    <t>Feed lifestage / Language</t>
  </si>
  <si>
    <t>Identifies the life-stage of the animal for which a trade item has been designed, for example Adult.</t>
  </si>
  <si>
    <t>animal_feeding:animalFeedingModule/animalFeeding/feedLifestage</t>
  </si>
  <si>
    <t xml:space="preserve">animal_feeding:animalFeedingModule/animalFeeding/feedLifestage
animal_feeding:animalFeedingModule/animalFeeding/feedLifestage/@languageCode
</t>
  </si>
  <si>
    <t>M442</t>
  </si>
  <si>
    <t>Mindestgewicht der zu fütternden Tiere / Maßeinheit</t>
  </si>
  <si>
    <t>Das Mindestgewicht eines Gewichtsbereiches der Tiere, für die dieser Artikel zur Fütterung vorgesehen ist. Dieser Wert beeinflusst die Futtermenge für die Tieralterstufe.</t>
  </si>
  <si>
    <t>Minimum weight of animal being fed / UOM</t>
  </si>
  <si>
    <t>The lowest weight (in a weight range) of the animal to be fed by the trade item. This value qualifies the quantity of feed for the feed lifestage.</t>
  </si>
  <si>
    <t>animal_feeding:animalFeedingModule/animalFeeding/minimumWeightOfAnimalBeingFed</t>
  </si>
  <si>
    <t xml:space="preserve">animal_feeding:animalFeedingModule/animalFeeding/minimumWeightOfAnimalBeingFed
animal_feeding:animalFeedingModule/animalFeeding/minimumWeightOfAnimalBeingFed/@measurementUnitCode
</t>
  </si>
  <si>
    <t>M443</t>
  </si>
  <si>
    <t>Maximalgewicht der zu fütternden Tiere / Maßeinheit</t>
  </si>
  <si>
    <t>Das Maximalgewicht eines Gewichtsbereiches der Tiere, für die dieser Artikel zur Fütterung vorgesehen ist. Dieser Wert beeinflusst die Futtermenge für die Tieralterstufe.</t>
  </si>
  <si>
    <t>Maximum weight of animal being fed / UOM</t>
  </si>
  <si>
    <t>The highest weight (in a weight range) of the animal to be fed by the trade item. This value qualifies the quantity of feed for the feed life-stage.</t>
  </si>
  <si>
    <t>animal_feeding:animalFeedingModule/animalFeeding/maximumWeightOfAnimalBeingFed</t>
  </si>
  <si>
    <t>animal_feeding:animalFeedingModule/animalFeeding/maximumWeightOfAnimalBeingFed
 animal_feeding:animalFeedingModule/animalFeeding/maximumWeightOfAnimalBeingFed/@measurementUnitCode</t>
  </si>
  <si>
    <t>M445</t>
  </si>
  <si>
    <t>Fütterungsmenge / Maßeinheit</t>
  </si>
  <si>
    <t>Fütterungsmenge, die für die angegebene und durch das Gewicht der Tiere spezifizierte Tieraltersstufe vorgesehen ist.</t>
  </si>
  <si>
    <t>Feeding amount / UOM</t>
  </si>
  <si>
    <t>The amount of feed which is specified for the feed life-stage and qualified by the weight of animal being fed.</t>
  </si>
  <si>
    <t>animal_feeding:animalFeedingModule/animalFeeding/animalFeedingDetail/feedingAmount</t>
  </si>
  <si>
    <t xml:space="preserve">animal_feeding:animalFeedingModule/animalFeeding/animalFeedingDetail/feedingAmount
animal_feeding:animalFeedingModule/animalFeeding/animalFeedingDetail/feedingAmount/@measurementUnitCode
</t>
  </si>
  <si>
    <t>M447</t>
  </si>
  <si>
    <t>Mindestfütterungsmenge / Maßeinheit</t>
  </si>
  <si>
    <t>Die Mindestfütterungsmenge, die für die angegebene und durch das Gewicht der Tiere spezifizierte Tieraltersstufe vorgesehen ist.</t>
  </si>
  <si>
    <t>Minimum feeding amount / UOM</t>
  </si>
  <si>
    <t>The minimum amount of feed which is specified for the feed life-stage and qualified by the weight of animal being fed.</t>
  </si>
  <si>
    <t>animal_feeding:animalFeedingModule/animalFeeding/animalFeedingDetail/minimumFeedingAmount</t>
  </si>
  <si>
    <t xml:space="preserve">animal_feeding:animalFeedingModule/animalFeeding/animalFeedingDetail/minimumFeedingAmount
animal_feeding:animalFeedingModule/animalFeeding/animalFeedingDetail/minimumFeedingAmount/@measurementUnitCode
</t>
  </si>
  <si>
    <t>M448</t>
  </si>
  <si>
    <t>Maximale Fütterungsmenge / Maßeinheit</t>
  </si>
  <si>
    <t>Die maximale Fütterungsmenge, die für die angegebene und durch das Gewicht der Tiere spezifizierte Tieraltersstufe vorgesehen ist.</t>
  </si>
  <si>
    <t>Maximum feeding amount / UOM</t>
  </si>
  <si>
    <t>The maximum amount of feed which is specified for the feed life-stage and qualified by the weight of animal being fed.</t>
  </si>
  <si>
    <t>animal_feeding:animalFeedingModule/animalFeeding/animalFeedingDetail/maximumFeedingAmount</t>
  </si>
  <si>
    <t xml:space="preserve">animal_feeding:animalFeedingModule/animalFeeding/animalFeedingDetail/maximumFeedingAmount
animal_feeding:animalFeedingModule/animalFeeding/animalFeedingDetail/maximumFeedingAmount/@measurementUnitCode
</t>
  </si>
  <si>
    <t>M449</t>
  </si>
  <si>
    <t>Empfohlene Fütterungshäufigkeit / Sprache</t>
  </si>
  <si>
    <t>Detaillierte Angaben zur empfohlenen Fütterungshäufigkeit, bezogen auf die angegebene Fütterungsmenge in der angegebenen Zeitspanne für die angegebene Tieraltersstufe.</t>
  </si>
  <si>
    <t>Recommended frequency of feeding / Language</t>
  </si>
  <si>
    <t>How frequently it is recommended to feed an animal refering to the given quantity of feed within a given time period for the specified feed life-stage.</t>
  </si>
  <si>
    <t xml:space="preserve">an..500 </t>
  </si>
  <si>
    <t>animal_feeding:animalFeedingModule/animalFeeding/animalFeedingDetail/recommendedFrequencyOfFeeding</t>
  </si>
  <si>
    <t xml:space="preserve">animal_feeding:animalFeedingModule/animalFeeding/animalFeedingDetail/recommendedFrequencyOfFeeding
animal_feeding:animalFeedingModule/animalFeeding/animalFeedingDetail/recommendedFrequencyOfFeeding/@languageCode
</t>
  </si>
  <si>
    <t>M457</t>
  </si>
  <si>
    <t>Marketingbotschaft des Artikels: Reihenfolge</t>
  </si>
  <si>
    <t xml:space="preserve"> Zahl (1, 2, 3 ...), die die Reihenfolge der Marketingtexte innerhalb einer Sprache (erster Textblock = 1, zweiter Textblock = 2, ...) und ihre Zuordenbarkeit zu den Übersetzungen (fremdsprachlichen Texten) angibt (1. deutscher Textblock = 1, 1. fremdsprachiger Textblock = 1, ...) usw.</t>
  </si>
  <si>
    <t>Trade item marketing message: Sequence</t>
  </si>
  <si>
    <t>Integer (1, 2, 3…) indicating the marketing message order by language and for their translations.</t>
  </si>
  <si>
    <t xml:space="preserve"> "0" is not a valid entry</t>
  </si>
  <si>
    <t>marketing_information:marketingInformationModule/marketingInformation/tradeItemMarketingMessage/@sequenceNumber</t>
  </si>
  <si>
    <t>M458</t>
  </si>
  <si>
    <t>Nährwertbeschreibung / Sprache</t>
  </si>
  <si>
    <t>Eine Beschreibung zu Nährwertangaben, die nicht durch die Verwendung der INFOODS Codewerte abgedeckt ist.</t>
  </si>
  <si>
    <t>Description on a nutrient / Language</t>
  </si>
  <si>
    <t>Any description on a nutrient which cannot be expressed by an INFOODS code value.</t>
  </si>
  <si>
    <t>nutritional_information:nutritionalInformationModule/descriptionOnANutrient</t>
  </si>
  <si>
    <t xml:space="preserve">nutritional_information:nutritionalInformationModule/descriptionOnANutrient
nutritional_information:nutritionalInformationModule/descriptionOnANutrient/@languageCode
</t>
  </si>
  <si>
    <t>M459</t>
  </si>
  <si>
    <t xml:space="preserve">Organismus Maximalwert: Basis / Maßeinheit </t>
  </si>
  <si>
    <t>Wird verwendet, um die analytischen Gegebenheiten auszudrücken, in denen der Maximalwert gemessen wurde (z.B. in 10 g oder 200 mg/kg).</t>
  </si>
  <si>
    <t>Microbiological organism maximum value basis / UOM</t>
  </si>
  <si>
    <t xml:space="preserve">Used to express the analytical circumstances in which the maximum value was measured (e.g. in 10 g or 200 mg/kg). </t>
  </si>
  <si>
    <t>1.00000 - 9,999,999,999.99999 [UOM]</t>
  </si>
  <si>
    <t>food_and_beverage_properties_information:foodAndBeveragePropertiesInformationModule/microbiologicalInformation/microbiologicalOrganismMaximumValueBasis</t>
  </si>
  <si>
    <t>food_and_beverage_properties_information:foodAndBeveragePropertiesInformationModule/microbiologicalInformation/microbiologicalOrganismMaximumValueBasis
food_and_beverage_properties_information:foodAndBeveragePropertiesInformationModule/microbiologicalInformation/microbiologicalOrganismMaximumValueBasis/@measurementUnitCode</t>
  </si>
  <si>
    <t>M460</t>
  </si>
  <si>
    <t xml:space="preserve">Organismus Referenzwert: Basis / Maßeinheit </t>
  </si>
  <si>
    <t>Wird verwendet, um die analytischen Gegebenheiten auszudrücken, in denen der Referenzwert gemessen wurde (z.B. in 10 g oder 200 mg/kg).</t>
  </si>
  <si>
    <t>Microbiological organism reference value basis / UOM</t>
  </si>
  <si>
    <t>Used to express the analytical circumstances in which the reference value was measured (e.g. in 10 g or 200 mg/kg).</t>
  </si>
  <si>
    <t>food_and_beverage_properties_information:foodAndBeveragePropertiesInformationModule/microbiologicalInformation/microbiologicalOrganismReferenceValueBasis</t>
  </si>
  <si>
    <t>food_and_beverage_properties_information:foodAndBeveragePropertiesInformationModule/microbiologicalInformation/microbiologicalOrganismReferenceValueBasis
food_and_beverage_properties_information:foodAndBeveragePropertiesInformationModule/microbiologicalInformation/microbiologicalOrganismReferenceValueBasis/@measurementUnitCode</t>
  </si>
  <si>
    <t>M461</t>
  </si>
  <si>
    <t xml:space="preserve">Organismus Warnwert: Basis / Maßeinheit </t>
  </si>
  <si>
    <t>Wird verwendet, um die analytischen Gegebenheiten auszudrücken, in denen der Warnwert gemessen wurde (z.B. in 10 g oder 200 mg/kg).</t>
  </si>
  <si>
    <t>Microbiological organism warning value basis / UOM</t>
  </si>
  <si>
    <t xml:space="preserve">Used to express the analytical circumstances in which the warning value was measured (e.g. in 10 g or 200 mg/kg). </t>
  </si>
  <si>
    <t>food_and_beverage_properties_information:foodAndBeveragePropertiesInformationModule/microbiologicalInformation/microbiologicalOrganismWarningValueBasis</t>
  </si>
  <si>
    <t>food_and_beverage_properties_information:foodAndBeveragePropertiesInformationModule/microbiologicalInformation/microbiologicalOrganismWarningValueBasis
food_and_beverage_properties_information:foodAndBeveragePropertiesInformationModule/microbiologicalInformation/microbiologicalOrganismWarningValueBasis/@measurementUnitCode</t>
  </si>
  <si>
    <t>M462</t>
  </si>
  <si>
    <t>Organismus Maximalwert: Messgenauigkeit</t>
  </si>
  <si>
    <t>Die Messgenauigkeit für die Messung des Maximalwerts des Organismus zum Beispiel UNDETECTABLE (= Nicht feststellbar () - unterhalb der Grenze).</t>
  </si>
  <si>
    <t>Microbiological organism maximum value precision code</t>
  </si>
  <si>
    <t xml:space="preserve">The measurement precision used for the measurement of the organism maximum value for example UNDETECTABLE. </t>
  </si>
  <si>
    <t>food_and_beverage_properties_information:foodAndBeveragePropertiesInformationModule/microbiologicalInformation/microbiologicalOrganismMaximumValuePrecisionCode</t>
  </si>
  <si>
    <t>M463</t>
  </si>
  <si>
    <t xml:space="preserve">Organismus Referenzwert: Messgenauigkeit </t>
  </si>
  <si>
    <t>Ein Code, der die Genauigkeit der Messung des Organismus Referenzwerts angibt, zum Beispiel EXACT (= exakter Wert).</t>
  </si>
  <si>
    <t>Microbiological organism reference value precision code</t>
  </si>
  <si>
    <t xml:space="preserve">A code specifying the precision of the measurement of the organism reference value for example EXACT. </t>
  </si>
  <si>
    <t>food_and_beverage_properties_information:foodAndBeveragePropertiesInformationModule/microbiologicalInformation/microbiologicalOrganismReferenceValuePrecisionCode</t>
  </si>
  <si>
    <t>M464</t>
  </si>
  <si>
    <t>Organismus Warnwert: Messgenauigkeit</t>
  </si>
  <si>
    <t>Ein Code, der die Genauigkeit der Messung des Organismus Warnwerts angibt, zum Beispiel EXACT (= exakter Wert).</t>
  </si>
  <si>
    <t>Microbiological organism warning value precision code</t>
  </si>
  <si>
    <t>A code specifying the precision of the measurement of the organism warning value for example EXACT.</t>
  </si>
  <si>
    <t>food_and_beverage_properties_information:foodAndBeveragePropertiesInformationModule/microbiologicalInformation/microbiologicalOrganismWarningValuePrecisionCode</t>
  </si>
  <si>
    <t>M465</t>
  </si>
  <si>
    <t>Wechselwirkungen  / Sprache</t>
  </si>
  <si>
    <t>Angaben unterschiedlicher Art, die für den richtigen Gebrauch des Arznei- oder Ergänzungsmittels notwendig sind. Hier sollte aufgeführt werden, was auf dem Produkt ausgewiesen sein kann, oder in manchen Zielmärkten ausgewiesen sein muss, z.B. Gegenanzeigen, Vorsichtsmaßnahmen für die Verwendung, Wechselwirkungen mit anderen Arzneimitteln und/oder sonstige Wechselwirkungen (z.B. mit Alkohol, Tabak, Nahrungsmitteln), die die Wirkungsweise des Arzneimittels beeinträchtigen können. Beispiele: Nicht zusammen mit Alkohol nehmen, Beim Essen einnehmen, Nicht einnehmen, wenn Sie Medikamente für Diabetis nehmen, etc.</t>
  </si>
  <si>
    <t>Drug interactions / Language</t>
  </si>
  <si>
    <t>Pertaining to different type of consumer information needed for proper usage of drug or supplement. This content may be pre-labeled on product or need to be labeled per target market regulations. Includes contraindications, precautions for application, interactions with other drugs and/or other substances (e.g. with alcohol, tobacco, foodstuffs) that may affect the action. Examples include: Do not take with alcohol, Eat with food, Do not take if you are on diabetic medication, etc.</t>
  </si>
  <si>
    <t>pharmaceutical_item_information:pharmaceuticalItemInformationModule/pharmaceuticalItemInformation/drugInteractions</t>
  </si>
  <si>
    <t>pharmaceutical_item_information:pharmaceuticalItemInformationModule/pharmaceuticalItemInformation/drugInteractions
pharmaceutical_item_information:pharmaceuticalItemInformationModule/pharmaceuticalItemInformation/drugInteractions/@languageCode</t>
  </si>
  <si>
    <t>M472</t>
  </si>
  <si>
    <t>Zusammensetzung Futtermittel / Sprache</t>
  </si>
  <si>
    <t>Liste der Zusammensetzung des Futtermittels, auf Basis der Inhaltsstoffe im Futter, wie von lokalen Regeln und Vorschriften festgelegt.</t>
  </si>
  <si>
    <t>Feed composition statement /  Language</t>
  </si>
  <si>
    <t>List of the animal feed composition data, based on the ingredients contained in the feed, as governed by local rules and regulations.</t>
  </si>
  <si>
    <t>animal_feeding:animalFeedingModule/feedCompositionStatement</t>
  </si>
  <si>
    <t xml:space="preserve">animal_feeding:animalFeedingModule/feedCompositionStatement
animal_feeding:animalFeedingModule/feedCompositionStatement/@languageCode
</t>
  </si>
  <si>
    <t>M473</t>
  </si>
  <si>
    <t>Analytische Bestandteile des Futters / Sprache</t>
  </si>
  <si>
    <t>Liste der analytischen Bestandteile oder garantierte Analyse des Futters auf Basis der Nährstoffanalyse des fertigen Produktes, wie von lokalen Regeln und Vorschriften festgelegt.</t>
  </si>
  <si>
    <t>Feed analytical constituents statement /  Language</t>
  </si>
  <si>
    <t>List of the analytical constituents or guaranteed analysis of the feed, based on the nutrient analysis of the finished product, as governed by local rules and regulations.</t>
  </si>
  <si>
    <t>animal_feeding:animalFeedingModule/feedAnalyticalConstituentsStatement</t>
  </si>
  <si>
    <t xml:space="preserve">animal_feeding:animalFeedingModule/feedAnalyticalConstituentsStatement
animal_feeding:animalFeedingModule/feedAnalyticalConstituentsStatement/@languageCode
</t>
  </si>
  <si>
    <t>M474</t>
  </si>
  <si>
    <t>Futtermittelzusatzstoffe / Sprache</t>
  </si>
  <si>
    <t>Liste der Zusatzstoffe, die dem Futter bei der Weiterverarbeitung zugefügt werden, beispielsweise zur Konservierung, Färbung oder Stabilisierung, wie von lokalen Regeln und Vorschriften festgelegt.</t>
  </si>
  <si>
    <t>Feed additive statement /  Language</t>
  </si>
  <si>
    <t>List of the substances added to feed during processing, as for preservation, coloring, or stabilization as governed by local rules and
regulations.</t>
  </si>
  <si>
    <t>animal_feeding:animalFeedingModule/feedAdditiveStatement</t>
  </si>
  <si>
    <t xml:space="preserve">animal_feeding:animalFeedingModule/feedAdditiveStatement
animal_feeding:animalFeedingModule/feedAdditiveStatement/@languageCode
</t>
  </si>
  <si>
    <t>M475</t>
  </si>
  <si>
    <t>Fütterungsempfehlung / Sprache</t>
  </si>
  <si>
    <t>Freitext sämtlicher Anweisungen, die beschreiben, wie (z.B. in welchen Mengen und wie häufig) das Tier auf Basis seines Alters, Gewichts, der Ernährungsweise und anderen Variablen gefüttert werden soll. Die angegebenen Informationen sollten mit denen auf dem Etikett oder der Verpackung übereinstimmen.</t>
  </si>
  <si>
    <t>Feeding Instructions /  Language</t>
  </si>
  <si>
    <t>All instructions describing how (e.g. in which amounts or how often) the animal should be fed based on the age, weight, diet or other variables, expressed as a free text. Information provided shall be identical as on
the label or pack.</t>
  </si>
  <si>
    <t>animal_feeding:animalFeedingModule/feedingInstructions</t>
  </si>
  <si>
    <t xml:space="preserve">animal_feeding:animalFeedingModule/feedingInstructions
animal_feeding:animalFeedingModule/feedingInstructions/@languageCode
</t>
  </si>
  <si>
    <t>M476</t>
  </si>
  <si>
    <t>Anzahl der Portionen pro Packung: Messgenauigkeit</t>
  </si>
  <si>
    <t>Code, der die "Anzahl der Portionen pro Packung" näher spezifiziert, z.B. ungefährer Wert (ca. / ~). Diese Angabe sollte den lokalen Richtlinien entsprechend vorgenommen werden.</t>
  </si>
  <si>
    <t>Number of servings per package: Measurement precision code</t>
  </si>
  <si>
    <t>Code that specifies the number of servings per package, e.g. Approximate value ( ~) . One should follow local regulatory guidelines when selecting a precision.</t>
  </si>
  <si>
    <t>APPROXIMATELY</t>
  </si>
  <si>
    <t>food_and_beverage_preparation_serving:foodAndBeveragePreparationServingModule/servingQuantityInformation/numberOfServingsPerPackageMeasurementPrecisionCode</t>
  </si>
  <si>
    <t>M477</t>
  </si>
  <si>
    <t>Artikel wiederverwertbar</t>
  </si>
  <si>
    <t>Der Artikel ist als wiederverwertbar gekennzeichnet. Dies kann das Symbol einer von vielen regionalen Organisationen sein.</t>
  </si>
  <si>
    <t>Is trade item marked as recyclable</t>
  </si>
  <si>
    <t>Trade item has a recyclable indication marked on it.
This may be a symbol from one of many regional
agencies.</t>
  </si>
  <si>
    <t>packaging_marking:packagingMarkingModule/packagingMarking/isTradeItemMarkedAsRecyclable</t>
  </si>
  <si>
    <t>M478</t>
  </si>
  <si>
    <t>Reifegrad des Artikels bei der Ernte: Code</t>
  </si>
  <si>
    <t>Reifegrad des Artikels bei der Ernte, z.B. baum- / strauchreif oder vollreif gepflückt.</t>
  </si>
  <si>
    <t>Trade item: maturation method code</t>
  </si>
  <si>
    <t>The method of maturity for the item or ingredient for
example tree ripened or jet fresh.</t>
  </si>
  <si>
    <t>MaturationMethodCode</t>
  </si>
  <si>
    <t>farming_and_processing_information:farmingAndProcessingInformationModule/tradeItemFarmingAndProcessing/maturationMethodCode</t>
  </si>
  <si>
    <t>M479</t>
  </si>
  <si>
    <t xml:space="preserve">Sprachabhängiger Markenname / Sprache </t>
  </si>
  <si>
    <t xml:space="preserve">	Der Name, mit dem der Markeninhaber - eindeutig und für den Verbraucher wiedererkennbar - eine Linie von Artikeln oder Dienstleistungen identifiziert, in einer anderen Sprache als der primäre Markenname.</t>
  </si>
  <si>
    <t>Language specific brand name / Language</t>
  </si>
  <si>
    <t>The recognisable name used by a brand owner to uniquely identify a line of trade item or services expressed in a different language than the primary brand name (brandName).</t>
  </si>
  <si>
    <t>trade_item_description:tradeItemDescriptionModule/tradeItemDescriptionInformation/brandNameInformation/languageSpecificBrandName</t>
  </si>
  <si>
    <t>trade_item_description:tradeItemDescriptionModule/tradeItemDescriptionInformation/brandNameInformation/languageSpecificBrandName
trade_item_description:tradeItemDescriptionModule/tradeItemDescriptionInformation/brandNameInformation/languageSpecificBrandName/@languageCode</t>
  </si>
  <si>
    <t>M480</t>
  </si>
  <si>
    <t>Display: Code der Art</t>
  </si>
  <si>
    <t>Code für die Art des Verkaufsaufstellers, die der Artikel darstellt, z.B. ein Regal - oder Thekenaufsteller, der zur Aufstellung fertig vormontiert ist.</t>
  </si>
  <si>
    <t>Display type code</t>
  </si>
  <si>
    <t>A code determining the type of display a trade item is, for example shelf display ready packaging, i.e. a display unit that is ready for display on a shelf or counter.</t>
  </si>
  <si>
    <t>DisplayTypeCode</t>
  </si>
  <si>
    <t>catalogue_item_notification:catalogueItemNotification/catalogueItem/tradeItem/displayUnitInformation/displayTypeCode</t>
  </si>
  <si>
    <t>M481</t>
  </si>
  <si>
    <t>Klasse für Obst und Gemüse: Codepflegende Organisation</t>
  </si>
  <si>
    <t>Code zur Angabe der codepflegenden Organisation für die zugeordnete Klasse für frisches Obst und Gemüse.</t>
  </si>
  <si>
    <t>Grade of goods for fruit and vegetables: Code list agency code</t>
  </si>
  <si>
    <t>Code indication of the assigned grade of goods for fresh fruit and vegetables.</t>
  </si>
  <si>
    <t>FruitAndVegetablesGradeOfGoodsCodeListAgengyCode</t>
  </si>
  <si>
    <t>marketing_information:marketingInformationModule/marketingInformation/gradeCodeReference/@codeListAgencyCode</t>
  </si>
  <si>
    <t>marketing_information:marketingInformationModule/marketingInformation/gradeCodeReference/@codeListAgencyCode
SET
marketing_information:marketingInformationModule/marketingInformation/gradeCodeReference/@codeListName = fruitsVegetablesGradeCodes</t>
  </si>
  <si>
    <t>M482</t>
  </si>
  <si>
    <t>Case Level Non GTIN: Anzahl Artikel pro Lage</t>
  </si>
  <si>
    <t>Anzahl der Artikel, die - den Präferenzen des Lieferanten oder Händlers entsprechend - in einer einzelnen Lage einer nicht GTIN-codierten Palette enthalten sind.</t>
  </si>
  <si>
    <t>Case level non GTIN: Quantity of trade items per pallet layer</t>
  </si>
  <si>
    <t>The number of trade items contained in a pallet. Only used if the pallet has no GTIN. It indicates the number of trade items placed on a pallet according to supplier or retailer preferences.</t>
  </si>
  <si>
    <r>
      <t xml:space="preserve"> - M300 und
 - M242 ≠ 'PALLET' / 'MIXED_MODULE'
    </t>
    </r>
    <r>
      <rPr>
        <sz val="10"/>
        <color theme="1"/>
        <rFont val="Calibri"/>
        <family val="2"/>
        <scheme val="minor"/>
      </rPr>
      <t>(= non-GTIN Palette / non-GTIN pallet)</t>
    </r>
  </si>
  <si>
    <t>trade_item_hierarchy:tradeItemHierarchyModule/tradeItemHierarchy/quantityOfTradeItemsPerPalletLayer</t>
  </si>
  <si>
    <t>M483</t>
  </si>
  <si>
    <t xml:space="preserve">	Anzahl Artikel pro kompletter Lage </t>
  </si>
  <si>
    <t>Anzahl der Artikel, die in einer kompletten Lage einer höheren Verpackungskonfiguration enthalten sind. Wird in der Verpackungshierarchie eines Artikels - nicht jedoch bei der Basiseinheit des Produktes - verwendet.</t>
  </si>
  <si>
    <t>Quantity of trade items contained in a complete layer</t>
  </si>
  <si>
    <t>The number of trade items contained in a complete layer of a higher packaging configuration. Used in hierarchical packaging structure of a trade item. Cannot be used for trade item base unit.</t>
  </si>
  <si>
    <r>
      <t xml:space="preserve"> - M300 &amp;
 - M242 = 'PALLET' / 'MIXED_MODULE'
   </t>
    </r>
    <r>
      <rPr>
        <sz val="10"/>
        <color theme="1"/>
        <rFont val="Calibri"/>
        <family val="2"/>
        <scheme val="minor"/>
      </rPr>
      <t xml:space="preserve"> (= GTIN codierte Palette / GTIN coded pallet)</t>
    </r>
  </si>
  <si>
    <t>trade_item_hierarchy:tradeItemHierarchyModule/tradeItemHierarchy/quantityOfTradeItemsContainedInACompleteLayer</t>
  </si>
  <si>
    <t>M484</t>
  </si>
  <si>
    <t>Äquivalenter Ersatzartikel</t>
  </si>
  <si>
    <t>Anstelle dieser Handelseinheit kann von diesem Lieferanten eine oder mehrere andere äquivalente Handelseinheit(en) geliefert werden, die durch die hier anzugebende(n) GTIN identifiziert werden.</t>
  </si>
  <si>
    <t>Equivalent trade item</t>
  </si>
  <si>
    <t>Instead of this trading unit, this supplier may supply one or more other equivalent trading unit(s) that are identified by the GTIN to be provided here.</t>
  </si>
  <si>
    <t>catalogue_item_notification:catalogueItemNotification/catalogueItem/radeItem/referencedTradeItem/gtin</t>
  </si>
  <si>
    <t>catalogue_item_notification:catalogueItemNotification/catalogueItem/tradeItem/referencedTradeItem/gtin
SET catalogue_item_notification:catalogueItemNotification/catalogueItem/tradeItem/referencedTradeItem/referencedTradeItemTypeCode = EQUIVALENT</t>
  </si>
  <si>
    <t>M485</t>
  </si>
  <si>
    <t xml:space="preserve">	Ökologischer Artikel: Code der Kontrollinstanz</t>
  </si>
  <si>
    <t>Angabe der Kontrollstelle, welche die Standards für die ökologische Herkunft festsetzt und pflegt.</t>
  </si>
  <si>
    <t>Organic  trade item claim agency</t>
  </si>
  <si>
    <t>A governing body that creates and maintains  standards related to organic products.</t>
  </si>
  <si>
    <r>
      <t xml:space="preserve">M160 = 100 % Bio oder Umstellungsware /
100 % Organic or in conversion
</t>
    </r>
    <r>
      <rPr>
        <b/>
        <sz val="9"/>
        <color rgb="FF002060"/>
        <rFont val="Verdana"/>
        <family val="2"/>
      </rPr>
      <t>nur für frisches Obst &amp; Gemüse
only for fresh fruit &amp; vegetables</t>
    </r>
  </si>
  <si>
    <t>OrganicClaimAgencyCode</t>
  </si>
  <si>
    <t>farming_and_processing_information:farmingAndProcessingInformationModule/tradeItemOrganicInformation/organicClaim/organicClaimAgencyCode</t>
  </si>
  <si>
    <r>
      <t xml:space="preserve">farming_and_processing_information:farmingAndProcessingInformationModule/tradeItemOrganicInformation/organicClaim/organicClaimAgencyCode
</t>
    </r>
    <r>
      <rPr>
        <b/>
        <sz val="8"/>
        <color rgb="FF002060"/>
        <rFont val="Verdana"/>
        <family val="2"/>
      </rPr>
      <t>Note</t>
    </r>
    <r>
      <rPr>
        <sz val="8"/>
        <color rgb="FF002060"/>
        <rFont val="Verdana"/>
        <family val="2"/>
      </rPr>
      <t>: No repeatable information in FMCG. If multiple values are submitted, only the first valid value is mapped!</t>
    </r>
  </si>
  <si>
    <t>M486</t>
  </si>
  <si>
    <t>Medizinprodukt: Risikoklasse nach Verordnung</t>
  </si>
  <si>
    <t>Medizinprodukte</t>
  </si>
  <si>
    <t>Codierte Angabe der Risikoklasse nach europäischer Medizinprodukteverordnung MDR/IVDR (Medical Device Regulation).</t>
  </si>
  <si>
    <t>Medical device: Risk class by regulation</t>
  </si>
  <si>
    <t>Medical devices</t>
  </si>
  <si>
    <t>Coded indication of the risk class according to the European MDR/IVDR (Medical Device Regulation).</t>
  </si>
  <si>
    <r>
      <rPr>
        <b/>
        <sz val="9"/>
        <color rgb="FF002060"/>
        <rFont val="Verdana"/>
        <family val="2"/>
      </rPr>
      <t xml:space="preserve">healthcare: </t>
    </r>
    <r>
      <rPr>
        <sz val="9"/>
        <color rgb="FF002060"/>
        <rFont val="Verdana"/>
        <family val="2"/>
      </rPr>
      <t xml:space="preserve">
M3047 = MDR oder/or IVDR</t>
    </r>
  </si>
  <si>
    <t>DeviceRiskClass_MDR_IVDR</t>
  </si>
  <si>
    <t>catalogue_item_notification:catalogueItemNotification/catalogueItem/tradeItem/gdsnTradeItemClassification/additionalTradeItemClassification/additionalTradeItemClassificationValue/additionalTradeItemClassificationCodeValue
SET catalogue_item_notification:catalogueItemNotification/catalogueItem/tradeItem/gdsnTradeItemClassification/additionalTradeItemClassification/additionalTradeItemClassificationSystemCode = 76 [= EU Regulation (MDR/IVDR) Risk class]</t>
  </si>
  <si>
    <t>M488</t>
  </si>
  <si>
    <t>Jahrgang</t>
  </si>
  <si>
    <t>Das Jahr, in dem die Mehrheit der Inhaltsstoffe geerntet wurden und / oder das alkoholische Getränk produziert wurde (je nach Zielmarktanforderungen).</t>
  </si>
  <si>
    <t>Vintage</t>
  </si>
  <si>
    <t>The year in which the majority of ingredients are harvested and/or the alcoholic beverage is produced. Determination as to whether the vintage year is the harvest date or production date is according to requirements in the Target Market.</t>
  </si>
  <si>
    <t>n4</t>
  </si>
  <si>
    <t>gYear [YYYY]</t>
  </si>
  <si>
    <t>alcohol_Information:alcoholInformationModule/alcoholInformation/vintage</t>
  </si>
  <si>
    <t>M489</t>
  </si>
  <si>
    <t>Hauttyp</t>
  </si>
  <si>
    <t>Angabe, für welchen Hauttyp das Produkt konzipiert wurde. Beispiel: Normale, trockene oder fettige Haut.</t>
  </si>
  <si>
    <t>Skin type</t>
  </si>
  <si>
    <t>Code indicating the type of skin complexion that the product is designed for. Examples include normal, dry or oily.</t>
  </si>
  <si>
    <t>SkinTypeCode</t>
  </si>
  <si>
    <t>product_characteristics:productCharacteristicsModule/productCharacteristics/productCharacteristicValueCode
SET productCharacteristicCode = skinType</t>
  </si>
  <si>
    <t>M490</t>
  </si>
  <si>
    <t>Haartyp</t>
  </si>
  <si>
    <t>Angabe, für welchen Haartyp das Produkt verwendet werden kann. Beispiel: langes, mittellanges, kurzes, lockiges, glattes, fettiges oder trockenes Haar etc.</t>
  </si>
  <si>
    <t>Hair type</t>
  </si>
  <si>
    <t xml:space="preserve">Code indicating the type of hair the product can be used on. Example: long, medium, short, straight, greasy, dry, etc.
</t>
  </si>
  <si>
    <t>HairTypeCode</t>
  </si>
  <si>
    <t>product_characteristics:productCharacteristicsModule/productCharacteristics/productCharacteristicValueCode
SET productCharacteristicCode = hairType</t>
  </si>
  <si>
    <t>M491</t>
  </si>
  <si>
    <t>Feature Benefit: Reihenfolge</t>
  </si>
  <si>
    <t xml:space="preserve"> Zahl (1, 2, 3 ...), die die Reihenfolge der Hauptfeatures oder Vorteile des Artikels  innerhalb einer Sprache (erster Textblock = 1, zweiter Textblock = 2, ...) und ihre Zuordenbarkeit zu den Übersetzungen (fremdsprachlichen Texten) angibt (1. deutscher Textblock = 1, 1. fremdsprachiger Textblock = 1, ...) usw.</t>
  </si>
  <si>
    <t>Trade item feature benefit sequence number</t>
  </si>
  <si>
    <t>Integer (1, 2, 3…) indicating the trade item  featute benefit order by language and by  translations.</t>
  </si>
  <si>
    <t>marketing_information:marketingInformationModule/marketingInformation/tradeItemFeatureBenefit/@sequenceNumber</t>
  </si>
  <si>
    <t>M492</t>
  </si>
  <si>
    <t>Ernährungshinweise: Ernährungsart Subcode</t>
  </si>
  <si>
    <t>Angabe eines abgestimmten Kriteriensatzes oder Standards, der garantiert, dass der Artikel für eine bestimmte Ernährungsweise zulässig ist.</t>
  </si>
  <si>
    <t>Diet related information: Diet type subcode</t>
  </si>
  <si>
    <t>Indicates a set of agreements or a certificate name that guarantees the product is permitted in a particular diet.</t>
  </si>
  <si>
    <t>DietTypeSubcode</t>
  </si>
  <si>
    <t>diet_information:dietInformationModule/dietInformation/dietTypeInformation/dietTypeSubcode</t>
  </si>
  <si>
    <t>* = Jede Ernährungsart hat einen eigenen canonicalName. Siehe Codeliste DietTypeSubcode für canonicalNames</t>
  </si>
  <si>
    <t>M494</t>
  </si>
  <si>
    <t>Datei: Primär zu verwendende Datei</t>
  </si>
  <si>
    <t xml:space="preserve">Angabe, ob die URL für die spezifizierte Art der referenzierten Datei auf die primär zu verwendende Datei verweist. </t>
  </si>
  <si>
    <t>Is Primary File</t>
  </si>
  <si>
    <t>Indicates whether a URL for the specified referenced file type links to the primary file that should be used.</t>
  </si>
  <si>
    <t>referenced_file_detail_information:referencedFileDetailInformationModule/referencedFileHeader/isPrimaryFile</t>
  </si>
  <si>
    <t>M504</t>
  </si>
  <si>
    <t>Datei: Sprache</t>
  </si>
  <si>
    <t>Code der Sprache der hier referenzierten Datei.</t>
  </si>
  <si>
    <t>File language code</t>
  </si>
  <si>
    <t>The specified language to which the digital asset is targeted.</t>
  </si>
  <si>
    <t>referenced_file_detail_information:referencedFileDetailInformationModule/referencedFileHeader/fileLanguageCode</t>
  </si>
  <si>
    <t>M505</t>
  </si>
  <si>
    <t>Eindeutiger Rezepturidentifikator (UFI)</t>
  </si>
  <si>
    <t xml:space="preserve">	Der eindeutige Rezepturidentifikator (UFI = Unique Formula Identifier) für Produkte, wenn diese ein gefährliches Gemisch enthalten.</t>
  </si>
  <si>
    <t>Unique Formula Identifier (UFI)</t>
  </si>
  <si>
    <t>The unique formula identifier (UFI) for products that contain a hazardous mixture composition.</t>
  </si>
  <si>
    <t>an..19</t>
  </si>
  <si>
    <t xml:space="preserve">	16-digit unique Formula Identifier (UFI) provided by ECHA in format  XXXX-XXXX-XXXX-XXXX 
(alphanumeric without characters) | 16-stelliger eindeutiger Rezepturidentifikator (UFI) im Format XXXX-XXXX-XXXX-XXXX  (alphanumerisch ohne Sonderzeichen)</t>
  </si>
  <si>
    <t>safety_data_sheet:safetyDataSheetModule/safetyDataSheetInformation/chemicalInformation/chemicalIngredient/chemicalIngredientIdentification</t>
  </si>
  <si>
    <t>safety_data_sheet:safetyDataSheetModule/safetyDataSheetInformation/chemicalInformation/chemicalIngredient/chemicalIngredientIdentification
SET
safety_data_sheet:safetyDataSheetModule/safetyDataSheetInformation/chemicalInformation/chemicalIngredientScheme = UFI</t>
  </si>
  <si>
    <t>M507</t>
  </si>
  <si>
    <t xml:space="preserve">	Energieeffizienzspektrum</t>
  </si>
  <si>
    <t xml:space="preserve">	Angabe des Energieeffizienzspektrums in Textform (A - G, …).</t>
  </si>
  <si>
    <t>Energy efficiency scale</t>
  </si>
  <si>
    <t>Indication of the efficiency scale in text form (A - G, …).</t>
  </si>
  <si>
    <t>physical_resource_usage:physicalResourceUsageInformationModule/physicalResourceUsageInformation/physicalResourceUsageTradeItemClassification/physicalResourceUsageRatingScaleCodeReference</t>
  </si>
  <si>
    <t>physical_resource_usage:physicalResourceUsageInformationModule/physicalResourceUsageInformation/physicalResourceUsageTradeItemClassification/physicalResourceUsageRatingScaleCodeReference -&gt; Here the efficiency scale is to be indicated, e.g. A - G
SET physical_resource_usage:physicalResourceUsageInformationModule/physicalResourceUsageInformation/physicalResourceTypeCode = ELECTRICITY
SET physical_resource_usage:physicalResourceUsageInformationModule/physicalResourceUsageInformation/physicalResourceUsageTradeItemClassification/physicalResourceUsageRatingScaleCodeReference/@codeListName = EU_EnergyEfficiencyScale</t>
  </si>
  <si>
    <t>M509</t>
  </si>
  <si>
    <t xml:space="preserve">	Fett in Trockenmasse [%]: Messgenauigkeit</t>
  </si>
  <si>
    <t>Code, der die Messgenauigkeit des Fetts in der Trockenmasse angibt. Zur Angabe von "mindestens ( ...% Fett i.Tr.)" wählen Sie den Code GREATER_THAN_OR_EQUAL aus.</t>
  </si>
  <si>
    <t>Fat percentage in dry matter  measurement precision code</t>
  </si>
  <si>
    <t>A code qualifying the measurement precision of the percentage of fat in dry matter.</t>
  </si>
  <si>
    <t xml:space="preserve">	GREATER_THAN_OR_EQUAL (= at least / mindestens)</t>
  </si>
  <si>
    <t>dairy_fish_meat_poultry:dairyFishMeatPoultryItemModule/dairyFishMeatPoultryInformation/cheeseInformation/fatPercentageInDryMatterMeasurementPrecisionCode</t>
  </si>
  <si>
    <t>M511</t>
  </si>
  <si>
    <t>Fangzone</t>
  </si>
  <si>
    <t>Meeresgebiet, in dem die im Artikel enthaltenen Fische oder Meeresfrüchte gefangen wurden.</t>
  </si>
  <si>
    <t>Catch area code</t>
  </si>
  <si>
    <t>The sea zone in which the seafood in the trade item was caught.</t>
  </si>
  <si>
    <t>dairy_fish_meat_poultry:dairyFishMeatPoultryItemModule/dairyFishMeatPoultryInformation/fishReportingInformation/fishCatchInformation/catchAreaCode</t>
  </si>
  <si>
    <t>M512</t>
  </si>
  <si>
    <t>Rechtlich vorgeschriebene Produktbezeichnung: Reihenfolge</t>
  </si>
  <si>
    <t>Zahl (1, 2, 3 ...), die die Reihenfolge der Texte zur rechtlich vorgeschriebenen Produktbezeichnung innerhalb einer Sprache (erster Textblock = 1, zweiter Textblock = 2, ...) und ihre Zuordenbarkeit zu den Übersetzungen (fremdsprachlichen Texten) angibt (1. deutscher Textblock = 1, 1. fremdsprachiger Textblock = 1, ...) usw.</t>
  </si>
  <si>
    <t>Regulated product name sequence number</t>
  </si>
  <si>
    <t>Integer (1, 2, 3…) indicating the order of the texts repetitions for the regulated product name by language and for their translations.</t>
  </si>
  <si>
    <t>trade_item_description:tradeItemDescriptionModule/tradeItemDescriptionInformation/regulatedProductName/@sequenceNumber</t>
  </si>
  <si>
    <t>M513</t>
  </si>
  <si>
    <t xml:space="preserve">	Flüchtige organische Verbindungen (Anteil in %)</t>
  </si>
  <si>
    <t>Flüchtige organische Verbindungen (volatile organic compounds, VOC) werden als Lösungsmittel in zahlreichen Branchen eingesetzt und sind in verschiedenen Produkten enthalten, z.B. in Farben, Lacken und diversen Reinigungsmitteln. Mit diesem Attribut kann der Anteil solcher Stoffe in % der Masse angegeben werden.</t>
  </si>
  <si>
    <t>Volatile organic compound percent</t>
  </si>
  <si>
    <t>Volatile Organic Compound Percent</t>
  </si>
  <si>
    <t>Volatile Organic Compound by weight is the percentage of an item that is a volatile organic compound. Volatile is where the compound can evaporate or vaporize into the atmosphere.</t>
  </si>
  <si>
    <t>safety_data_sheet:safetyDataSheetModule/safetyDataSheetInformation/volatileOrganicCompoundPercent</t>
  </si>
  <si>
    <t>M515</t>
  </si>
  <si>
    <t>Nutri-Score: Stufe</t>
  </si>
  <si>
    <t>Nutri-Score</t>
  </si>
  <si>
    <t>Gibt für ein Lebensmittel entsprechend seinem Nährwertprofil die Stufe des Nutri-Scores an (von A bis E, entsprechend der Farbe grün bis rot, entsprechend einem Nährstoffprofil von sehr günstig bis sehr ungünstig).</t>
  </si>
  <si>
    <t>Nutri-Score: Level</t>
  </si>
  <si>
    <t>Specifies the level of the Nutri-Score for a food according to its nutritional profile (from A to E, relating to the colours  from green to red and to the nutritional profile from very opportune to very inappropriate).</t>
  </si>
  <si>
    <t xml:space="preserve">NutriScoreLevelCode </t>
  </si>
  <si>
    <t>health_related_information:healthRelatedInformationModule/healthRelatedInformation/nutritionalProgram/nutritionalScore</t>
  </si>
  <si>
    <t>health_related_information:healthRelatedInformationModule/healthRelatedInformation/nutritionalProgram/nutritionalScore
SET health_related_information:healthRelatedInformationModule/healthRelatedInformation/nutritionalProgram/nutritionalProgramCode = 8</t>
  </si>
  <si>
    <t>Ausprägungen für @labelID:
{272 = Nutriscore A; 273 = Nutriscore B; 274 = Nutriscore C; 275 = Nutriscore D; 276 = Nutriscore E; 288 = Nutriscore Exempt}</t>
  </si>
  <si>
    <t>M516</t>
  </si>
  <si>
    <t>GTIN des Nachfolger-Artikels, der den aktuellen Artikel dauerhaft ersetzt.</t>
  </si>
  <si>
    <t>Replaced by trade item identification</t>
  </si>
  <si>
    <t>GTIN of the trade item that permanently will replace this trade item.</t>
  </si>
  <si>
    <t>catalogue_item_notification:catalogueItemNotification/catalogueItem/tradeItem/referencedTradeItem/gtin
SET catalogue_item_notification:catalogueItemNotification/catalogueItem/tradeItem/referencedTradeItem/referencedTradeItemTypeCode = REPLACED_BY</t>
  </si>
  <si>
    <t>M524</t>
  </si>
  <si>
    <t>Verpackungsmaterial: Rezyklatanteil [%]</t>
  </si>
  <si>
    <t>Der prozentuale Anteil an recyceltem Verpackungsmaterial an der Menge des jeweiligen Verpackungsmaterials.</t>
  </si>
  <si>
    <t>Recycled material content percentage</t>
  </si>
  <si>
    <t>The percentage of the type of recycled raw material the packaging material is made from.</t>
  </si>
  <si>
    <t>0.00 - 100 [%]</t>
  </si>
  <si>
    <t>packaging_information:packagingInformationModule/packaging/packagingMaterial/PackagingRawMaterialInformation/packagingRawMaterialContentPercentage</t>
  </si>
  <si>
    <t>packaging_information:packagingInformationModule/packaging/packagingMaterial/PackagingRawMaterialInformation/packagingRawMaterialContentPercentage
SET packaging_information:packagingInformationModule/packaging/packagingMaterial/PackagingRawMaterialInformation/packagingRawMaterialCode = RECYCLED</t>
  </si>
  <si>
    <t>M532</t>
  </si>
  <si>
    <t>Medizinprodukt: Risikoklasse nach Richtlinie</t>
  </si>
  <si>
    <t>Codierte Angabe der Risikoklasse nach nationaler Umsetzung der Medizinprodukterichtlinie MDD/AIMDD/IVDD (Medical Device Directive).</t>
  </si>
  <si>
    <t>Medical device: Risk class by directive</t>
  </si>
  <si>
    <t>Coded indication of the risk class according to the national variant of the MDD/AIMDD/IVDD (Medical Device Directive).</t>
  </si>
  <si>
    <r>
      <rPr>
        <b/>
        <sz val="9"/>
        <color rgb="FF002060"/>
        <rFont val="Verdana"/>
        <family val="2"/>
      </rPr>
      <t xml:space="preserve">healthcare: </t>
    </r>
    <r>
      <rPr>
        <sz val="9"/>
        <color rgb="FF002060"/>
        <rFont val="Verdana"/>
        <family val="2"/>
      </rPr>
      <t xml:space="preserve">
M3047 = MDD, AIMDD oder/or IVDD</t>
    </r>
  </si>
  <si>
    <t>DeviceRiskClass_MDD_AIMDD_IVDD</t>
  </si>
  <si>
    <t>catalogue_item_notification:catalogueItemNotification/catalogueItem/tradeItem/gdsnTradeItemClassification/additionalTradeItemClassification/additionalTradeItemClassificationValue/additionalTradeItemClassificationCodeValue
SET catalogue_item_notification:catalogueItemNotification/catalogueItem/tradeItem/gdsnTradeItemClassification/additionalTradeItemClassification/additionalTradeItemClassificationSystemCode = 85 [EU Directive (MDD/AIMDD/IVDD) Risk class]</t>
  </si>
  <si>
    <t>M534</t>
  </si>
  <si>
    <t>Non-Food / INCI Inhaltsstoffliste: Reihenfolge</t>
  </si>
  <si>
    <t>Zahl (1, 2, 3 ...), die die Reihenfolge der Texte der Non-Food / INCI Inhaltsstoffliste innerhalb einer Sprache (erster Textblock = 1, zweiter Textblock = 2, ...) und ihre Zuordenbarkeit zu den Übersetzungen (fremdsprachlichen Texten) angibt (1. deutscher Textblock = 1, 1. fremdsprachiger Textblock = 1, ...) usw.</t>
  </si>
  <si>
    <t>Nonfood ingredient statement sequence number</t>
  </si>
  <si>
    <t>Integer (1, 2, 3…) indicating the order of the texts of the Nonfood ingredient statement by language and for their translations.</t>
  </si>
  <si>
    <t>nonfood_ingredient:nonfoodIngredientModule/nonfoodIngredientStatement/@sequenceNumber</t>
  </si>
  <si>
    <t>M535</t>
  </si>
  <si>
    <t xml:space="preserve">	Waschtemperatur: Bereich Untergrenze / Maßeinheit [°C]</t>
  </si>
  <si>
    <t>Waschtemperatur</t>
  </si>
  <si>
    <t>Untere Grenze des angegebenen Wassertemperaturbereichs bei der Wäsche.</t>
  </si>
  <si>
    <t>Washing temperature: Minimum / UOM [°C]</t>
  </si>
  <si>
    <t>Washing temperature</t>
  </si>
  <si>
    <t>The lower limit of the assigned water temperature range for washing.</t>
  </si>
  <si>
    <t xml:space="preserve">trade_item_temperature_information:tradeItemTemperatureInformationModule/tradeItemTemperatureInformation/minimumTemperature
trade_item_temperature_information:tradeItemTemperatureInformationModule/tradeItemTemperatureInformation/minimumTemperature/
@temperatureMeasurementUnitCode = CEL
SET 
trade_Item_Temperature_Information:tradeItemTemperatureInformationModule/tradeItemTemperatureInformation/temperatureQualifierCode = WASHING_TEMPERATURE
</t>
  </si>
  <si>
    <t>M536</t>
  </si>
  <si>
    <t>Waschtemperatur: Bereich Obergrenze / Maßeinheit [°C]</t>
  </si>
  <si>
    <t>Obere Grenze des angegebenen Wassertemperaturbereichs bei der Wäsche.</t>
  </si>
  <si>
    <t>Washing temperature: Maximum / UOM [°C]</t>
  </si>
  <si>
    <t>The upper limit of the assigned water temperature range for washing.</t>
  </si>
  <si>
    <t xml:space="preserve">trade_item_temperature_information:tradeItemTemperatureInformationModule/tradeItemTemperatureInformation/maximumTemperature
trade_item_temperature_information:tradeItemTemperatureInformationModule/tradeItemTemperatureInformation/maximumTemperature/@temperatureMeasurementUnitCode = CEL
SET 
trade_Item_Temperature_Information:tradeItemTemperatureInformationModule/tradeItemTemperatureInformation/temperatureQualifierCode = WASHING_TEMPERATURE
</t>
  </si>
  <si>
    <t>M538</t>
  </si>
  <si>
    <t>EDI Bestellungsempfänger: GLN</t>
  </si>
  <si>
    <t>Die GLN, an welche im EDI Nachrichtenaustausch die Purchase Order (EDIFACT: ORDERS) gesendet werden kann. Die EDI Bestellungsempfänger: GLN kann - muss jedoch nicht zwingend – deckungsgleich sein mit der des Zielmarktspezifischen Datenverantwortlichen [M367].</t>
  </si>
  <si>
    <t xml:space="preserve">	EDI Purchase Order receiver: GLN</t>
  </si>
  <si>
    <t>GLN, to which the Purchase Order (EDIFACT: ORDERS) EDI message can be sent. The EDI Purchase Order receiver  GLN can - but does not have to be – identical with the GLN of the Target market information provider [M367].</t>
  </si>
  <si>
    <t>catalogue_item_notification:catalogueItemNotification/catalogueItem/tradeItem/partyInRole/gln</t>
  </si>
  <si>
    <t>catalogue_item_notification:catalogueItemNotification/catalogueItem/tradeItem/partyInRole/gln
SET catalogue_item_notification:catalogueItemNotification/catalogueItem/tradeItem/partyInRole/partyRoleCode = PURCHASE_ORDER_RECEIVER</t>
  </si>
  <si>
    <t>M539</t>
  </si>
  <si>
    <t>668 / 665</t>
  </si>
  <si>
    <t xml:space="preserve">	Beelong.ch Eco-Score: Level</t>
  </si>
  <si>
    <t>Der beelong.ch Eco-Score bewertet die Umweltbelastung von Lebensmitteln. Das Resultat wird auf einer fünfstufigen Farbskala von grünem A bis rotem E abgebildet. Der Eco-Score soll Transparenz fördern, um den neuen Anforderungen des Gastronomiegewerbes, der Konsumenten und der Behörden gerecht zu werden.</t>
  </si>
  <si>
    <t xml:space="preserve">	Beelong.ch Eco-Score: Level </t>
  </si>
  <si>
    <t>The beelong.ch Eco-Score rates the environmental burden of food items. The result is represented in a five-stage coloured scale from green A to red E. The Eco-Score shall promote transparency to meet the requirements of the gastronomy/catering industry, the consumers and the regulatory authorities.</t>
  </si>
  <si>
    <t>EcoScoreLevelCode</t>
  </si>
  <si>
    <t>certification_information:certificationInformationModule/certificationInformation/certification/certificationValue
SET certification_information:certificationInformationModule/certificationInformation/certificationStandard = Eco-Score
SET certification_information:certificationInformationModule/certificationInformation/certificationAgency = Beelong.ch</t>
  </si>
  <si>
    <t>Ausprägungen:
{289 = Eco-score A+; 290 = Eco-score A; 291 = Eco-score A-; 292 = Eco-score B+; 293 = Eco-score B; 294 = Eco-score B-; 295 = Eco-score C+; 296 = Eco-score C; 297 = Ecoscore C-; 298 = Eco-score D+; 299 = Eco-score D; 300 = Eco-score D-; 301 = Eco-score E+; 302 = Eco-score E; 303 = Eco-score E-}</t>
  </si>
  <si>
    <t>M540</t>
  </si>
  <si>
    <t>Kosmetik-Deckkraft</t>
  </si>
  <si>
    <t xml:space="preserve">Codierte Beschreibung der Deckkraft dekorativer Kosmetikprodukte (z.B. Make-up). </t>
  </si>
  <si>
    <t>Opacity type code</t>
  </si>
  <si>
    <t>A code to describe the opacity of decorative cosmetic products (e.g. Make-up)</t>
  </si>
  <si>
    <t>OpacityTypeCode(Cosmetics)</t>
  </si>
  <si>
    <t>trade_item_description:tradeItemDescriptionModule/tradeItemDescriptionInformation/opacityTypeCode</t>
  </si>
  <si>
    <t>M541</t>
  </si>
  <si>
    <t xml:space="preserve">	Pflanzenschutzmittel</t>
  </si>
  <si>
    <t>Angabe, ob es sich beim Produkt um ein Pflanzenschutzmittel handelt oder nicht.</t>
  </si>
  <si>
    <t>Plant protectant</t>
  </si>
  <si>
    <t>Indication whether the product is a plant protectant or not.</t>
  </si>
  <si>
    <t xml:space="preserve">regulated_trade_item:regulatedTradeItemModule/regulatoryInformation/isTradeItemRegulationCompliant 
SET regulated_trade_item:regulatedTradeItemModule/regulatoryInformation/regulationTypeCode = AGRICULTURE_PROTECTION_REGULATION
</t>
  </si>
  <si>
    <t>M542</t>
  </si>
  <si>
    <t>Regulierte Ausgangsstoffe für Explosivstoffe enthalten</t>
  </si>
  <si>
    <t>Explosivgrundstoff-Angaben</t>
  </si>
  <si>
    <t>Angabe, ob ein Artikel der Verordnung (EU) 2019/1148 über die Vermarktung und Verwendung von Ausgangsstoffen für Explosivstoffe (Zielmärkte Deutschland und Österreich) bzw. der Verordnung über Vorläuferstoffe für explosionsfähige Stoffe, (VVSG) SR 941.421 (Zielmarkt Schweiz) unterliegt. Unterliegt der Artikel nicht der Verordnung, ist der Wert ist NOT_APPLICABLE anzugeben.</t>
  </si>
  <si>
    <t>Precursors for explosive substances contained</t>
  </si>
  <si>
    <t>Regulated explosives precursors</t>
  </si>
  <si>
    <t>Indication, whether the item is in compliance with the regulation (EU) 2019/1148 on marketing and use of explosives precursors (target markets Austria and Germany) or the regulation on precursors for explosive substances (VVSG) SR 941.421 (target market Switzerland). If the item is not in compliance with the regulation, the value NOT_APPLICABLE is to be transmitted.</t>
  </si>
  <si>
    <r>
      <rPr>
        <b/>
        <sz val="11"/>
        <color rgb="FF002C6C"/>
        <rFont val="Calibri"/>
        <family val="2"/>
        <scheme val="minor"/>
      </rPr>
      <t>Warnung / Warning</t>
    </r>
    <r>
      <rPr>
        <sz val="11"/>
        <color rgb="FF002C6C"/>
        <rFont val="Calibri"/>
        <family val="2"/>
        <scheme val="minor"/>
      </rPr>
      <t xml:space="preserve">
Soll für M317 GPC Brick = Vorläuferstoff Produktkategorien angegeben werden.
Shall be indicated for M317 GPC Brick = Explosive Precursors categories</t>
    </r>
  </si>
  <si>
    <t>TRUE, NOT_APPLICABLE</t>
  </si>
  <si>
    <r>
      <t xml:space="preserve">regulated_trade_item:regulatedTradeItemModule/regulatoryInformation/isTradeItemRegulationCompliant
</t>
    </r>
    <r>
      <rPr>
        <sz val="8"/>
        <color rgb="FF002C6C"/>
        <rFont val="Roboto"/>
      </rPr>
      <t>SET
regulated_trade_item:regulatedTradeItemModule/regulatoryInformation/regulationTypeCode = EXPLOSIVES_PRECURSORS_REGISTRATION</t>
    </r>
  </si>
  <si>
    <t>M543</t>
  </si>
  <si>
    <t>Enthaltener Ausgangsstoff: Code</t>
  </si>
  <si>
    <t>Codierte Bezeichnung eines im Produkt enthaltenen regulierten Ausgangsstoffs gemäß VO (EU) 2019/1148 (Zielmärkte Deutschland und Österreich) bzw. der Vorläuferstoffverordnung, VVSG SR 941.421 (Zielmarkt Schweiz).</t>
  </si>
  <si>
    <t>Precursor substance contained: Code</t>
  </si>
  <si>
    <t xml:space="preserve">Coded designation of an explosives precursor substance contained in the product according to VO (EU) 2019/1148) (target markets Austria and Germany) or the regulation on precursors for explosive substances (VVSG) SR 941.421 (target market Switzerland).
</t>
  </si>
  <si>
    <t>Precursorcode</t>
  </si>
  <si>
    <t>regulated_trade_item:regulatedTradeItemModule/regulatoryInformation/regulationLevelCodeReference</t>
  </si>
  <si>
    <r>
      <t xml:space="preserve">regulated_trade_item:regulatedTradeItemModule/regulatoryInformation/regulationLevelCodeReference 
</t>
    </r>
    <r>
      <rPr>
        <sz val="8"/>
        <color rgb="FF002C6C"/>
        <rFont val="Roboto"/>
      </rPr>
      <t>SET
regulated_trade_item:regulatedTradeItemModule/regulatoryInformation/regulationTypeCode = EXPLOSIVES_PRECURSORS_REGISTRATION</t>
    </r>
  </si>
  <si>
    <t>M544</t>
  </si>
  <si>
    <t>Konzentration des beschränkten Ausgangsstoffs</t>
  </si>
  <si>
    <t>Ein Code, der angibt, ob die Konzentration des bezeichneten beschränkten Ausgangsstoffs über dem für diesen Stoff in Spalte 2 von Anhang I der VO (EU) 2019/1148 (Zielmarkt Deutschland und Österreich) bzw. Spalte 2 des Anhangs 1 der Vorläuferstoffverordnung, VVSG SR 941.421 (Zielmarkt Schweiz) angegebenen Grenzwert liegt (ABOVE_REGULATED_LEVELS), oder, ob sie dem Grenzwert gleicht bzw. ihn unterschreitet (BELOW_REGULATED_LEVELS).</t>
  </si>
  <si>
    <t>Concentration of precursor substance</t>
  </si>
  <si>
    <t>A code that indicates, whether the concentration of the designated restricted explosives precursor lies above the level (ABOVE_REGULATED_LEVELS) that is stipulated for this precursor in column 2 of Annex I of the regulation (EU) 2019/1148 (target markets Austria and Germany) or in column 2 of Annex I of the regulation on precursors for explosive substances (VVSG) SR 941.421 (target market Switzerland), or whether it equals or is below this limit (BELOW_REGULATED_LEVELS).</t>
  </si>
  <si>
    <t>RegulatoryActComplianceLevelCode</t>
  </si>
  <si>
    <t>regulated_trade_item:regulatedTradeItemModule/regulatoryInformation/regulatoryActComplianceLevelCode</t>
  </si>
  <si>
    <r>
      <t xml:space="preserve">regulated_trade_item:regulatedTradeItemModule/regulatoryInformation/regulatoryActComplianceLevelCode
</t>
    </r>
    <r>
      <rPr>
        <b/>
        <u/>
        <sz val="8"/>
        <color rgb="FF002C6C"/>
        <rFont val="Roboto"/>
      </rPr>
      <t>:</t>
    </r>
    <r>
      <rPr>
        <sz val="8"/>
        <color rgb="FF002C6C"/>
        <rFont val="Roboto"/>
      </rPr>
      <t xml:space="preserve">
SET
regulated_trade_item:regulatedTradeItemModule/regulatoryInformation/regulationTypeCode = EXPLOSIVES_PRECURSORS_REGISTRATION</t>
    </r>
  </si>
  <si>
    <t>M545</t>
  </si>
  <si>
    <t>Volumenprozente [%]: Messgenauigkeit</t>
  </si>
  <si>
    <t xml:space="preserve">Code, der die Messgenauigkeit der angegebenen Alkoholvolumenprozente des Produktes angibt. Zur Angabe von "kleiner als ( …Vol. % Alkohol)" geben Sie den Code LESS_THAN an. </t>
  </si>
  <si>
    <t>Percentage of alcohol by volume: Measurement precision</t>
  </si>
  <si>
    <t>A code qualifying the precision of the measure for the percentage of alcohol by volume on label e.g. Alc. &lt; 0,5 vol. For "less than ( …Vol. % alcohol)" the code LESS_THAN can be indicated.</t>
  </si>
  <si>
    <t xml:space="preserve">	LESS_THAN </t>
  </si>
  <si>
    <t>alcohol_information:alcoholInformationModule/alcoholInformation/percentageOfAlcoholByVolumeMeasurementPrecisionCode</t>
  </si>
  <si>
    <t>M548</t>
  </si>
  <si>
    <t>Zielaltersgruppe</t>
  </si>
  <si>
    <t xml:space="preserve">Gibt die Zielaltersgruppe des Endverbrauchers an, für die der Artikel entwickelt wurde. </t>
  </si>
  <si>
    <t>Target consumer age group code</t>
  </si>
  <si>
    <t>A code depicting the general age group the product is designed for example BABY.</t>
  </si>
  <si>
    <t>TargetConsumerAgeGroupCode</t>
  </si>
  <si>
    <t>marketing_information:marketingInformationModule/marketingInformation/targetConsumer/targetConsumerAgeGroupCode</t>
  </si>
  <si>
    <t>M549</t>
  </si>
  <si>
    <t>Nutri-Score: Beschreibung / Sprache</t>
  </si>
  <si>
    <t>Ist zu einem zusammengesetzten Artikel (z.B. Nudeln und Tomatensauce in einer Verpackung) ein Nutri-Score mit mehreren unterschiedlichen Stufen (z.B. A und C) auf dem Label ausgewiesen, muss und kann im Attribut Nutri-Score Beschreibung - wie auf dem Label angegeben - jeweils die Artikelkomponente benannt werden, die der angegebenen Nutri-Score Stufe zugeordnet ist. Zu jeder Stufe ist dann eine Wiederholung von Stufe und Beschreibung zu übermitteln. Hat der Artikel nur eine Nutri-Score Stufe, darf das Beschreibungsattribut nicht gefüllt werden.</t>
  </si>
  <si>
    <t>Nutri-Score: description / Language</t>
  </si>
  <si>
    <t>If a trade item with more than one components (e.g. pasta and tomato sauce in one package) has a Nutri-Score label with more than one different levels (e.g. A and C), the attribute Nutri-Score: Decription must indicate the item component – as indicated on the label - assigned to the respective level. For every level a repetition of level and respective description must then be transmitted. If the item has only one Nutri-Score level,  the description attribute must not be filled.</t>
  </si>
  <si>
    <t>Wenn M515 wiederholt angegeben ist, Beschreibung der Artikelkomponente je Stufe, wie auf dem Etikett angegeben.
If M515 is repeated, indicate item component for each level, as stated on label.</t>
  </si>
  <si>
    <t>health_related_information:healthRelatedInformationModule/healthRelatedInformation/nutritionalProgram/nutritionalProgramDetail</t>
  </si>
  <si>
    <t>health_related_information:healthRelatedInformationModule/healthRelatedInformation/nutritionalProgram/nutritionalProgramDetail
health_related_information:healthRelatedInformationModule/healthRelatedInformation/nutritionalProgram/nutritionalProgramDetail/@languageCode
SET health_related_information:healthRelatedInformationModule/healthRelatedInformation/nutritionalProgram/nutritionalProgramCode = 8</t>
  </si>
  <si>
    <t>M551</t>
  </si>
  <si>
    <t>Alkoholische Produkte: Farbe</t>
  </si>
  <si>
    <t>Angabe der Farbe des alkoholischen Getränkes.</t>
  </si>
  <si>
    <t>Alcoholic beverage colour code</t>
  </si>
  <si>
    <t>Indication of the colour of the alcoholic beverage.</t>
  </si>
  <si>
    <t>AlcoholicBeverageColourCode</t>
  </si>
  <si>
    <t>alcohol_information:alcoholInformationModule/alcoholInformation/alcoholicBeverageColourCode</t>
  </si>
  <si>
    <t>M552</t>
  </si>
  <si>
    <t>Geschmackstyp</t>
  </si>
  <si>
    <t>Kategorisierung des alkoholischen Produktes auf Grundlage des Restzuckergehaltes.</t>
  </si>
  <si>
    <t>Sweetness level of alcoholic beverage code</t>
  </si>
  <si>
    <t>Indicates the descriptive term that is used by the product manufacturer to identify the sweetness of the alcoholic beverage. These are sometimes placed on a label. In some markets, the term is based on the amount of sugar content according to local regulation.</t>
  </si>
  <si>
    <t>SweetnessLevelOfAlcoholicBeverageCode</t>
  </si>
  <si>
    <t xml:space="preserve">alcohol_information:alcoholInformationModule/alcoholInformation/sweetnessLevelOfAlcoholicBeverageCode </t>
  </si>
  <si>
    <t>M553</t>
  </si>
  <si>
    <t xml:space="preserve">	Ernährungsart auf Verpackung</t>
  </si>
  <si>
    <t>Ist die Ernährungsart auf der Verpackung angegeben?</t>
  </si>
  <si>
    <t>Is diet type marked on package</t>
  </si>
  <si>
    <t>Is the diet type specified by dietTypeCode (and sometimes dietTypeSubcode) labelled on the product package?</t>
  </si>
  <si>
    <t>diet_information:dietInformationModule/dietInformation/dietTypeInformation/isDietTypeMarkedOnPackage</t>
  </si>
  <si>
    <t>M554</t>
  </si>
  <si>
    <t>Claim auf Verpackung</t>
  </si>
  <si>
    <t>Ist der Claim (angegeben in Claim: Code der Art – ggf. in Kombination mit Claim: Elementcode) auf der Verpackung angegeben?</t>
  </si>
  <si>
    <t>Claim marked on package</t>
  </si>
  <si>
    <t>Is the claim specified by Claim Type Code in combination with Claim Element Code labelled on the product package?</t>
  </si>
  <si>
    <t>product_information:ProductInformationModule/ProductInformationDetail/claimDetail/claimMarkedOnPackage</t>
  </si>
  <si>
    <t>M569</t>
  </si>
  <si>
    <t>Zutatenliste: Reihenfolge</t>
  </si>
  <si>
    <t>Zahl (1, 2, 3 ...), die die Reihenfolge der Texte zur Zutatenliste innerhalb einer Sprache (erster Textblock = 1, zweiter Textblock = 2, ...) und ihre Zuordenbarkeit zu den Übersetzungen (fremdsprachlichen Texten) angibt (1. deutscher Textblock = 1, 1. fremdsprachiger Textblock = 1, ...) usw.</t>
  </si>
  <si>
    <t>Ingredient statement sequence number</t>
  </si>
  <si>
    <t>food_and_beverage_ingredient:foodAndBeverageIngredientModule/ingredientStatement/@sequenceNumber</t>
  </si>
  <si>
    <t>M573</t>
  </si>
  <si>
    <t>Duft Verdünnungsklasse</t>
  </si>
  <si>
    <t>Verdünnungsklasse eines Duftes, welche die Konzentration an Duftstoffen innerhalb einer Mischung angibt. Handelt es sich um Eau de Parfum (EDP), Eau de Toilette (EDT), Eau de Cologne (EDC), etc.?</t>
  </si>
  <si>
    <t>Perfume fragrance dilution class code</t>
  </si>
  <si>
    <t>The code indicating the dilution class of a fragrance which indicates the concentration of fragrances within a mixture.  Is it for instance an Eau de Parfum (EDP), an Eau de Toilette (EDT) or an Eau de Cologne (EDC)?</t>
  </si>
  <si>
    <t>PerfumeFragranceDilutionClassCode</t>
  </si>
  <si>
    <t>product_information:ProductInformationModule/ProductInformationDetail/BeautyPersonalCareHygieneDetail/perfumeFragranceDilutionClassCode</t>
  </si>
  <si>
    <t>M579</t>
  </si>
  <si>
    <t>Zerlegebetrieb</t>
  </si>
  <si>
    <t>Angabe der Bewilligungsnummer des Zerlegebetriebs.</t>
  </si>
  <si>
    <t>Cutter</t>
  </si>
  <si>
    <t>Indication of the Permit Number of the cutter.</t>
  </si>
  <si>
    <t>place_of_item_activity:placeOfItemActivityModule/placeOfProductActivity/productActivityDetails/productActivityRegionZoneCodeReference/enumerationValueInformation/enumerationValue</t>
  </si>
  <si>
    <t>place_of_item_activity:placeOfItemActivityModule/placeOfProductActivity/productActivityDetails/productActivityRegionZoneCodeReference/enumerationValueInformation/enumerationValue
SET place_of_item_activity:placeOfItemActivityModule/placeOfProductActivity/productActivityDetails/productActivityTypeCode = CUTTER</t>
  </si>
  <si>
    <t>M580</t>
  </si>
  <si>
    <t>Binnenfischerei/Aquakultur: Herkunft</t>
  </si>
  <si>
    <t>Für Fisch und Meeresfrüchte aus Binnenfischerei und Aquakultur: Angabe des Landes, in dem die im Artikel enthaltenen Fische oder Meeresfrüchte gefangen oder gezüchtet wurden.</t>
  </si>
  <si>
    <t>Catch country code</t>
  </si>
  <si>
    <t>The ISO 3166-1 numeric code for the country where the fish/seafood in the product was caught or farmed.</t>
  </si>
  <si>
    <t>dairy_fish_meat_poultry:dairyFishMeatPoultryItemModule/
dairyFishMeatPoultryInformation/fishReportingInformation/
fishCatchInformation/catchCountryCode</t>
  </si>
  <si>
    <t>M582</t>
  </si>
  <si>
    <t>Label: Zertifizierungsnummer</t>
  </si>
  <si>
    <t>Zusätzliche Label-Informationen</t>
  </si>
  <si>
    <t>Die eindeutige Identifikationsnummer, die bei der Zertifizierung des Prozesses, der Verpackung oder Produkts vergeben wird und bestätigt, dass die Zertifizierung abgeschlossen ist.</t>
  </si>
  <si>
    <t>Label: Certification value</t>
  </si>
  <si>
    <t>Additional label informationen (certification)</t>
  </si>
  <si>
    <t>The unique identification (ID) that provides a trade item's certification standard value, official licensing number or identification which proves that a product/process has passed the certification procedure.</t>
  </si>
  <si>
    <t>certification_information:certificationInformationModule/certificationInformation/certification/certificationValue
SET certification_information:certificationInformationModule/certificationInformation/certificationAgency = Additional_Label_Information</t>
  </si>
  <si>
    <t>M583</t>
  </si>
  <si>
    <t>684 / 665</t>
  </si>
  <si>
    <t>Label: Code</t>
  </si>
  <si>
    <t>Verbindung zu dem in Akkreditierungslabel auf der Verpackung: Code [M309] oder Zusätzliche Akkreditierungslabel auf der Verpackung: Code [M310] ausgewählten Label.</t>
  </si>
  <si>
    <t>Label: Certification code</t>
  </si>
  <si>
    <t>A reference issued to confirm that something has passed certification. (i.e. the connection to Packaging Marked Label Accreditation Code [M309] or to Local packaging marked label accreditation code reference [M310)]</t>
  </si>
  <si>
    <t>an..120</t>
  </si>
  <si>
    <t>certification_information:certificationInformationModule/certificationInformation/certification/certificationIdentification</t>
  </si>
  <si>
    <t>certification_information:certificationInformationModule/certificationInformation/certification/certificationIdentification
SET certification_information:certificationInformationModule/certificationInformation/certificationAgency = Additional_Label_Information</t>
  </si>
  <si>
    <t>M584</t>
  </si>
  <si>
    <t>7200 / 665</t>
  </si>
  <si>
    <t>Label: Claim / Sprache</t>
  </si>
  <si>
    <t>Offizielles Claim, das gemäß der Lizenzvereinbarung mit der Zertifizierungsagentur auf der Produktverpackung abgebildet werden muss.</t>
  </si>
  <si>
    <t>Label: Certification claim / Language</t>
  </si>
  <si>
    <t>The claim statement provided from the certification agency that must be displayed on the packaging according to the certification agreement.</t>
  </si>
  <si>
    <t>certification_information:certificationInformationModule/certificationInformation/certification/certificationStatementOnPackage</t>
  </si>
  <si>
    <t>certification_information:certificationInformationModule/certificationInformation/certification/certificationStatementOnPackage
certification_information:certificationInformationModule/certificationInformation/certification/certificationStatementOnPackage/@languageCode
SET certification_information:certificationInformationModule/certificationInformation/certificationAgency = Additional_Label_Information</t>
  </si>
  <si>
    <t>M585</t>
  </si>
  <si>
    <t xml:space="preserve">7206 / 665 </t>
  </si>
  <si>
    <t>Beschreibung, die weitere Informationen zum Label/Zertifikat liefert, wie zum Beispiel die Art des Produkts, Modell usw. Die Beschreibung sollte sich auf der Verpackung wiederfinden.</t>
  </si>
  <si>
    <t>Label: Certification description / Language</t>
  </si>
  <si>
    <t>The description that provides more information about the type of certification, e.g. the type of product, model, etc. as stated on the certificate.</t>
  </si>
  <si>
    <t>certification_information:certificationInformationModule/certificationInformation/certification/subjectOfCertificationDescription</t>
  </si>
  <si>
    <t>certification_information:certificationInformationModule/certificationInformation/certification/subjectOfCertificationDescription
certification_information:certificationInformationModule/certificationInformation/certification/subjectOfCertificationDescription/@languageCode
SET certification_information:certificationInformationModule/certificationInformation/certificationAgency = Additional_Label_Information</t>
  </si>
  <si>
    <t>M586</t>
  </si>
  <si>
    <t>Label: Zertifizierungsbezug</t>
  </si>
  <si>
    <t>Name des Zertifizierungsstandards oder der Art der Zertifizierung, wie zum Beispiel Produkt, Prozess, Unternehmen, Verpackung oder Konformität.</t>
  </si>
  <si>
    <t>Label: Certification standard</t>
  </si>
  <si>
    <t>The name of the certification standard or the type of certification, e.g. product, process, company, packaging or conformity.</t>
  </si>
  <si>
    <t>certification_information:certificationInformationModule/certificationInformation/certificationStandard</t>
  </si>
  <si>
    <t>certification_information:certificationInformationModule/certificationInformation/certificationStandard
SET certification_information:certificationInformationModule/certificationInformation/certificationAgency = Additional_Label_Information</t>
  </si>
  <si>
    <t>M593</t>
  </si>
  <si>
    <t>171, 175</t>
  </si>
  <si>
    <t>ETIM: Klasse ID</t>
  </si>
  <si>
    <t>ETIM - Europäische Klassifizierung für technische Produkte</t>
  </si>
  <si>
    <t>Angabe Klassen ID der ETIM (= Europäische Klassifizierung für technische Produkte) im Format EC + 6 Ziffern. Beispiel: EC000001</t>
  </si>
  <si>
    <t>ETIM: Class ID</t>
  </si>
  <si>
    <t>ETIM - European Technical Information Model</t>
  </si>
  <si>
    <t>Indication of the Class ID of ETIM (= European Technical Information Model) in the format EC + 6 numbers. Example: EC000001</t>
  </si>
  <si>
    <r>
      <t xml:space="preserve">für / for GPC Bricks aus / from Segment/s:
 </t>
    </r>
    <r>
      <rPr>
        <b/>
        <sz val="8"/>
        <color rgb="FF002060"/>
        <rFont val="Verdana"/>
        <family val="2"/>
      </rPr>
      <t>82000000</t>
    </r>
    <r>
      <rPr>
        <sz val="8"/>
        <color rgb="FF002060"/>
        <rFont val="Verdana"/>
        <family val="2"/>
      </rPr>
      <t xml:space="preserve"> Werkzeuge / Maschinen (elektrisch) - Tools/Equipment - Power
 </t>
    </r>
    <r>
      <rPr>
        <b/>
        <sz val="8"/>
        <color rgb="FF002060"/>
        <rFont val="Verdana"/>
        <family val="2"/>
      </rPr>
      <t>98000000</t>
    </r>
    <r>
      <rPr>
        <sz val="8"/>
        <color rgb="FF002060"/>
        <rFont val="Verdana"/>
        <family val="2"/>
      </rPr>
      <t xml:space="preserve"> Rohmaterialien (nicht aus dem Lebensmittelbereich) - Raw Materials (Non Food)
 </t>
    </r>
    <r>
      <rPr>
        <b/>
        <sz val="8"/>
        <color rgb="FF002060"/>
        <rFont val="Verdana"/>
        <family val="2"/>
      </rPr>
      <t>11000000</t>
    </r>
    <r>
      <rPr>
        <sz val="8"/>
        <color rgb="FF002060"/>
        <rFont val="Verdana"/>
        <family val="2"/>
      </rPr>
      <t xml:space="preserve"> Industrielle Flüssigkeitspumpen/-systeme - Industrial Fluid Pumps/Systems
 </t>
    </r>
    <r>
      <rPr>
        <b/>
        <sz val="8"/>
        <color rgb="FF002060"/>
        <rFont val="Verdana"/>
        <family val="2"/>
      </rPr>
      <t>72000000</t>
    </r>
    <r>
      <rPr>
        <sz val="8"/>
        <color rgb="FF002060"/>
        <rFont val="Verdana"/>
        <family val="2"/>
      </rPr>
      <t xml:space="preserve"> Haushaltsgeräte - Home Appliances
 </t>
    </r>
    <r>
      <rPr>
        <b/>
        <sz val="8"/>
        <color rgb="FF002060"/>
        <rFont val="Verdana"/>
        <family val="2"/>
      </rPr>
      <t>78000000</t>
    </r>
    <r>
      <rPr>
        <sz val="8"/>
        <color rgb="FF002060"/>
        <rFont val="Verdana"/>
        <family val="2"/>
      </rPr>
      <t xml:space="preserve"> Elektrozubehör / Beleuchtung - Electrical Supplies
 </t>
    </r>
    <r>
      <rPr>
        <b/>
        <sz val="8"/>
        <color rgb="FF002060"/>
        <rFont val="Verdana"/>
        <family val="2"/>
      </rPr>
      <t>83000000</t>
    </r>
    <r>
      <rPr>
        <sz val="8"/>
        <color rgb="FF002060"/>
        <rFont val="Verdana"/>
        <family val="2"/>
      </rPr>
      <t xml:space="preserve"> Baustoffe / Bauelemente / Baubedarf - Building Products</t>
    </r>
  </si>
  <si>
    <t>Äussere Klammer / outer loop
X</t>
  </si>
  <si>
    <t xml:space="preserve">catalogue_item_notification:catalogueItemNotification/catalogueItem/tradeItem/gdsnTradeItemClassification/additionalTradeItemClassification/additionalTradeItemClassificationValue/additionalTradeItemClassificationCodeValue
</t>
  </si>
  <si>
    <t>catalogue_item_notification:catalogueItemNotification/catalogueItem/tradeItem/gdsnTradeItemClassification/additionalTradeItemClassification/additionalTradeItemClassificationValue/additionalTradeItemClassificationCodeValue
SET catalogue_item_notification:catalogueItemNotification/catalogueItem/tradeItem/gdsnTradeItemClassification/additionalTradeItemClassification/additionalTradeItemClassificationSystemCode = 59 (= ETIM)
catalogue_item_notification:catalogueItemNotification/catalogueItem/tradeItem/gdsnTradeItemClassification/additionalTradeItemClassification/additionalTradeItemClassificationValue/additionalTradeItemClassificationVersion = 9.0</t>
  </si>
  <si>
    <t>M594</t>
  </si>
  <si>
    <t>ETIM: Feature ID</t>
  </si>
  <si>
    <t>Angabe der ETIM Feature ID im Format EF + 6 Ziffern. Beispiel: EF007220</t>
  </si>
  <si>
    <t>Indication of the ETIM Feature ID in the format EF + 6 numbers. Example: EF007220</t>
  </si>
  <si>
    <t>Optional, wenn / if
M593 (ETIM: Klasse ID) gefüllt / filled</t>
  </si>
  <si>
    <t>ab hier innere Klammer / from here inner loop
X</t>
  </si>
  <si>
    <t>catalogue_item_notification:catalogueItemNotification/catalogueItem/tradeItem/gdsnTradeItemClassification/additionalTradeItemClassification/additionalTradeItemClassificationValue/additionalTradeItemClassificationProperty/additionalTradeItemClassificationPropertyCode</t>
  </si>
  <si>
    <t>M595</t>
  </si>
  <si>
    <t>ETIM: Value ID</t>
  </si>
  <si>
    <t>Angabe der ETIM Value ID im Format EV + 6 Ziffern. Beispiel: EV013997</t>
  </si>
  <si>
    <t>Indication of the ETIM Value ID in the fFormat EV + 6 numbers. Example: EV013997</t>
  </si>
  <si>
    <t>Optional, wenn / if
M594 (ETIM: Feature ID) gefüllt / filled (angeben nur entweder M595 oder M596 / indicate only either M595 or M956)</t>
  </si>
  <si>
    <t>catalogue_item_notification:catalogueItemNotification/catalogueItem/tradeItem/gdsnTradeItemClassification/additionalTradeItemClassification/additionalTradeItemClassificationValue/additionalTradeItemClassificationProperty/propertyCode</t>
  </si>
  <si>
    <t>M596</t>
  </si>
  <si>
    <t>ETIM: Unit ID</t>
  </si>
  <si>
    <t>Angabe der ETIM Unit ID im Format EU + 6 Ziffern. Beispiel: EU570448</t>
  </si>
  <si>
    <t>Indication of the ETIM Unit ID in the format EU + 6 numbers. Example: EU570448</t>
  </si>
  <si>
    <t>Optional, wenn / if
M594 (ETIM: Feature ID) gefüllt/ filled
(angeben nur entweder M595 oder M596 / indicate only either M595 or M956)</t>
  </si>
  <si>
    <t>catalogue_item_notification:catalogueItemNotification/catalogueItem/tradeItem/gdsnTradeItemClassification/additionalTradeItemClassification/additionalTradeItemClassificationValue/additionalTradeItemClassificationProperty/propertyString</t>
  </si>
  <si>
    <t>M597</t>
  </si>
  <si>
    <t>ETIM: Unit ID Messwert</t>
  </si>
  <si>
    <t>Angabe des Messwerts zur ETIM Unit ID. Beispiel: 5.6</t>
  </si>
  <si>
    <t>ETIM: Unit ID measurement value</t>
  </si>
  <si>
    <t>Indication of the measurement value for the ETIM Unit ID. Example: 5.6</t>
  </si>
  <si>
    <t>n..30 (30.15)</t>
  </si>
  <si>
    <t>0-999,999,999,999,999.999999999999999</t>
  </si>
  <si>
    <t>catalogue_item_notification:catalogueItemNotification/catalogueItem/tradeItem/gdsnTradeItemClassification/additionalTradeItemClassification/additionalTradeItemClassificationValue/additionalTradeItemClassificationProperty/propertyFloat</t>
  </si>
  <si>
    <t>M2213</t>
  </si>
  <si>
    <t>Die Mehrfachbestellmenge, in der der Artikel bestellt werden kann. Wenn die Mindestbestellmenge 100 und die Mehrfachbestellmenge 20 ist, kann der Artikel in Mengen bestellt werden, die durch 20 teilbar sind.</t>
  </si>
  <si>
    <t>Order quantity multiple</t>
  </si>
  <si>
    <t>The order quantity multiples in which the trade item may be ordered.  If the Order Quantity Minimum is 100, and the Order Quantity Multiple is 20, then the trade item can only be ordered in quantities which are divisible by the Order Quantity Multiple of 20.</t>
  </si>
  <si>
    <r>
      <rPr>
        <b/>
        <sz val="9"/>
        <color rgb="FF002060"/>
        <rFont val="Verdana"/>
        <family val="2"/>
      </rPr>
      <t>healthcare:</t>
    </r>
    <r>
      <rPr>
        <sz val="9"/>
        <color rgb="FF002060"/>
        <rFont val="Verdana"/>
        <family val="2"/>
      </rPr>
      <t xml:space="preserve">
nur wenn M244 = true
only if M244 = true</t>
    </r>
  </si>
  <si>
    <t>1 - 999,999,999</t>
  </si>
  <si>
    <t>delivery_purchasing_information:deliveryPurchasingInformationModule/deliveryPurchasingInformation/orderQuantityMultiple</t>
  </si>
  <si>
    <t>M3006</t>
  </si>
  <si>
    <t>Zusätzliche Klassifikation: Klassifikationssystemcode</t>
  </si>
  <si>
    <t>Zusätzliche Klassifikation</t>
  </si>
  <si>
    <t>Code, der das zusätzliche Klassifikationsschema (oder -system) spezifiziert. Erlaubt sind die Codes der GS1 Codeliste "Additional Trade Item Classification Code List Code".</t>
  </si>
  <si>
    <t>Additional trade item classification system code</t>
  </si>
  <si>
    <t>Additional trade item classification</t>
  </si>
  <si>
    <t>Code specifying the applied additional trade item classification scheme (or system). Allowed values are specified in GS1 code list "Additional Trade Item Classification Code List Code".</t>
  </si>
  <si>
    <t>siehe / see M3081</t>
  </si>
  <si>
    <t>AdditionalTradeItemClassificationCodeListCode</t>
  </si>
  <si>
    <t>catalogue_item_notification:catalogueItemNotification/catalogueItem/tradeItem/gdsnTradeItemClassification/additionalTradeItemClassification/additionalTradeItemClassificationSystemCode</t>
  </si>
  <si>
    <t>M3007</t>
  </si>
  <si>
    <t>Zusätzliche Klassifikation: Codewert</t>
  </si>
  <si>
    <t>Kategoriecode des Artikels aus dem zusätzlichen Klassifikationsschema (zusätzlich zur Globalen Produktklassifikation, GPC).</t>
  </si>
  <si>
    <t>Additional trade item classification code value</t>
  </si>
  <si>
    <t>Category code of the trade item based on the alternate classification schema chosen in addition to GS1 classification schema.</t>
  </si>
  <si>
    <t>M3008</t>
  </si>
  <si>
    <t>Zusätzliche Klassifikation: Beschreibung</t>
  </si>
  <si>
    <t>Beschreibung der zusätzlichen Klassifikationsangaben (Klassifikationssystemcode + Codewert).</t>
  </si>
  <si>
    <t>Additional trade item classification code description</t>
  </si>
  <si>
    <t>Description of the additional classification bundle (code/agency + description).</t>
  </si>
  <si>
    <t>catalogue_item_notification:catalogueItemNotification/catalogueItem/tradeItem/gdsnTradeItemClassification/additionalTradeItemClassification/additionalTradeItemClassificationValue/additionalTradeItemClassificationCodeDescription</t>
  </si>
  <si>
    <t>M3009</t>
  </si>
  <si>
    <t>Zusätzliche Klassifikation: Version</t>
  </si>
  <si>
    <t>Angabe des Releases der speziellen Produktklassifikation.</t>
  </si>
  <si>
    <t>Additional trade item classification version</t>
  </si>
  <si>
    <t>The identification of a release of a particular product classification.</t>
  </si>
  <si>
    <t>siehe / see M3081
M3006</t>
  </si>
  <si>
    <t>catalogue_item_notification:catalogueItemNotification/catalogueItem/tradeItem/gdsnTradeItemClassification/additionalTradeItemClassification/additionalTradeItemClassificationValue/additionalTradeItemClassificationVersion</t>
  </si>
  <si>
    <t>M3010</t>
  </si>
  <si>
    <t>Zusätzliche Klassifikation: Eigenschaftscode</t>
  </si>
  <si>
    <t>Zusätzliche Klassifikation: Eigenschaft</t>
  </si>
  <si>
    <t>Code für eine Eigenschaft, die das Produkt klassifiziert.</t>
  </si>
  <si>
    <t>Additional trade item classification property code</t>
  </si>
  <si>
    <t>Additional trade item classification property</t>
  </si>
  <si>
    <t>Code assigned to a property of product for a classification.</t>
  </si>
  <si>
    <t>M3011</t>
  </si>
  <si>
    <t>Zusätzliche Klassifikation: Eigenschaftsbeschreibung / Sprache</t>
  </si>
  <si>
    <t>Beschreibung einer Eigenschaft, die das Produkt klassifiziert, z.B. Wasserdicht.</t>
  </si>
  <si>
    <t>Additional trade item classification property description / Language</t>
  </si>
  <si>
    <t>A description of a property of product for a specific classification, for example Waterproof.</t>
  </si>
  <si>
    <t>M3013</t>
  </si>
  <si>
    <t>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</si>
  <si>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catalogue_item_notification:catalogueItemNotification/catalogueItem/tradeItem/gdsnTradeItemClassification/additionalTradeItemClassification/additionalTradeItemClassificationValue/additionalTradeItemClassificationProperty/additionalTradeItemClassificationPropertyDescription
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</si>
  <si>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M3012</t>
  </si>
  <si>
    <t>Eigenschaftscode</t>
  </si>
  <si>
    <t>Klassifizierende Eigenschaft des Artikels ausgedrückt als Code.</t>
  </si>
  <si>
    <t>Property code</t>
  </si>
  <si>
    <t>A property of a classification of an item expressed as a code.</t>
  </si>
  <si>
    <t>Eigenschaftscodebeschreibung</t>
  </si>
  <si>
    <t>Codebeschreibung für den angegebenen Codewert.</t>
  </si>
  <si>
    <t>Property code description</t>
  </si>
  <si>
    <t>A description for the code value provided.</t>
  </si>
  <si>
    <t>catalogue_item_notification:catalogueItemNotification/catalogueItem/tradeItem/gdsnTradeItemClassification/additionalTradeItemClassification/additionalTradeItemClassificationValue/additionalTradeItemClassificationProperty/propertyCode/@codeDescription</t>
  </si>
  <si>
    <t>M3014</t>
  </si>
  <si>
    <t>Eigenschaftscode: Name der Codeliste</t>
  </si>
  <si>
    <t>Name der Codeliste, die den Codewert enthält.</t>
  </si>
  <si>
    <t>Property code list name</t>
  </si>
  <si>
    <t>The name of the code list which provides the code value.</t>
  </si>
  <si>
    <t>catalogue_item_notification:catalogueItemNotification/catalogueItem/tradeItem/gdsnTradeItemClassification/additionalTradeItemClassification/additionalTradeItemClassificationValue/additionalTradeItemClassificationProperty/propertyCode/@codeListName</t>
  </si>
  <si>
    <t>M3015</t>
  </si>
  <si>
    <t>Eigenschaftscode: URI der Codeliste</t>
  </si>
  <si>
    <t>Textstring, der die Lokation der Codeliste repräsentiert, die den Codewert enthält (URI = Uniform Resource Identifier).</t>
  </si>
  <si>
    <t>Property code list URI</t>
  </si>
  <si>
    <t>A string that refers to the location of the code list which provides the code value.</t>
  </si>
  <si>
    <t>catalogue_item_notification:catalogueItemNotification/catalogueItem/tradeItem/gdsnTradeItemClassification/additionalTradeItemClassification/additionalTradeItemClassificationValue/additionalTradeItemClassificationProperty/propertyCode/@codeListURI</t>
  </si>
  <si>
    <t>M3016</t>
  </si>
  <si>
    <t>Eigenschaftscode: Version der Codeliste</t>
  </si>
  <si>
    <t>Version der Codeliste zu einem bestimmten Zeitpunkt.</t>
  </si>
  <si>
    <t>Property code list version</t>
  </si>
  <si>
    <t>The snapshot of the code list at a certain point in time.</t>
  </si>
  <si>
    <t>catalogue_item_notification:catalogueItemNotification/catalogueItem/tradeItem/gdsnTradeItemClassification/additionalTradeItemClassification/additionalTradeItemClassificationValue/additionalTradeItemClassificationProperty/propertyCode/@codeListVersion</t>
  </si>
  <si>
    <t>M3017</t>
  </si>
  <si>
    <t>Eigenschaftscode: Code der codepflegenden Organisation</t>
  </si>
  <si>
    <t>Code der Organisation, die die Codeliste pflegt und verwaltet, z.B. 5 für ISO.</t>
  </si>
  <si>
    <t>Property code list agency code</t>
  </si>
  <si>
    <t>A code representing the agency which manages the code list for example 5 for ISO.</t>
  </si>
  <si>
    <t>catalogue_item_notification:catalogueItemNotification/catalogueItem/tradeItem/gdsnTradeItemClassification/additionalTradeItemClassification/additionalTradeItemClassificationValue/additionalTradeItemClassificationProperty/propertyCode/@codeListAgencyCode</t>
  </si>
  <si>
    <t>M3018</t>
  </si>
  <si>
    <t>Eigenschaftscode: Name der codepflegenden Organisation</t>
  </si>
  <si>
    <t>Name der Organisation, die die Codeliste pflegt und verwaltet, z.B. ISO.</t>
  </si>
  <si>
    <t>Property code list agency name</t>
  </si>
  <si>
    <t>A name of the agency which manages the code list for example ISO.</t>
  </si>
  <si>
    <t>catalogue_item_notification:catalogueItemNotification/catalogueItem/tradeItem/gdsnTradeItemClassification/additionalTradeItemClassification/additionalTradeItemClassificationValue/additionalTradeItemClassificationProperty/propertyCode/@codeListAgencyName</t>
  </si>
  <si>
    <t>M3019</t>
  </si>
  <si>
    <t>Eigenschaftscode: Codelistenversion der codepflegenden Organisation</t>
  </si>
  <si>
    <t>Version der Codeliste der Codepflegenden Organisationen zu einem bestimmten Zeitpunkt.</t>
  </si>
  <si>
    <t>Property code list agency code list version</t>
  </si>
  <si>
    <t>The snapshot of the Code List Agency code list at a certain point in time.</t>
  </si>
  <si>
    <t>catalogue_item_notification:catalogueItemNotification/catalogueItem/tradeItem/gdsnTradeItemClassification/additionalTradeItemClassification/additionalTradeItemClassificationValue/additionalTradeItemClassificationProperty/propertyCode/@codeListAgencyCodeListVersion</t>
  </si>
  <si>
    <t>M3020</t>
  </si>
  <si>
    <t>Eigenschaft: Messwert</t>
  </si>
  <si>
    <t>Klassifizierende Eigenschaft des Artikels ausgedrückt als Messwert.</t>
  </si>
  <si>
    <t>Property measurement</t>
  </si>
  <si>
    <t>A property of a classification of an item expressed as a measurement.</t>
  </si>
  <si>
    <t>catalogue_item_notification:catalogueItemNotification/catalogueItem/tradeItem/gdsnTradeItemClassification/additionalTradeItemClassification/additionalTradeItemClassificationValue/additionalTradeItemClassificationProperty/propertyMeasurement</t>
  </si>
  <si>
    <t>M3021</t>
  </si>
  <si>
    <t>Eigenschaft: Messwert Maßeinheit</t>
  </si>
  <si>
    <t>Zugehöriger Code der Maßeinheit für die klassifizierende Eigenschaft des Artikels ausgedrückt als Messwert.</t>
  </si>
  <si>
    <t>Property measurement unit code</t>
  </si>
  <si>
    <t>The respective unit of measure code for the property of a classification of an item expressed as a measurement.</t>
  </si>
  <si>
    <t>catalogue_item_notification:catalogueItemNotification/catalogueItem/tradeItem/gdsnTradeItemClassification/additionalTradeItemClassification/additionalTradeItemClassificationValue/additionalTradeItemClassificationProperty/propertyMeasurement/@measurementUnitCode</t>
  </si>
  <si>
    <t>M3022</t>
  </si>
  <si>
    <t>Eigenschaft: Text</t>
  </si>
  <si>
    <t>Klassifizierende Eigenschaft des Artikels ausgedrückt als Text.</t>
  </si>
  <si>
    <t>Property string</t>
  </si>
  <si>
    <t>A property of a classification of an item expressed as text.</t>
  </si>
  <si>
    <t>M3023</t>
  </si>
  <si>
    <t>Eigenschaft: Integer</t>
  </si>
  <si>
    <t>Klassifizierende Eigenschaft des Artikels ausgedrückt als Integer.</t>
  </si>
  <si>
    <t>Property integer</t>
  </si>
  <si>
    <t>A property of a classification of an item expressed as an integer.</t>
  </si>
  <si>
    <t>an..11</t>
  </si>
  <si>
    <t>catalogue_item_notification:catalogueItemNotification/catalogueItem/tradeItem/gdsnTradeItemClassification/additionalTradeItemClassification/additionalTradeItemClassificationValue/additionalTradeItemClassificationProperty/propertyInteger</t>
  </si>
  <si>
    <t>M3025</t>
  </si>
  <si>
    <t>Maximale Bestellmenge</t>
  </si>
  <si>
    <t>Die maximale Menge, in der ein Artikel bestellt werden kann. Zahl oder Zählung. Dieser Wert kann die Gesamtzahl der Einheiten, die über einen bestimmten Zeitraum mit mehreren Bestellungen geordert werden können, wiedergeben.</t>
  </si>
  <si>
    <t>Order quantity maximum</t>
  </si>
  <si>
    <t>The maximum quantity of the trade item that can be ordered. It is a number or a count. This value can represent the total number of units ordered over a set period of time with multiple orders.</t>
  </si>
  <si>
    <t>delivery_purchasing_information:deliveryPurchasingInformationModule/
deliveryPurchasingInformation/orderQuantityMaximum</t>
  </si>
  <si>
    <t>M3028</t>
  </si>
  <si>
    <t>Vorlaufzeit in Tagen, die für eine Bestellung erforderlich ist, d.h. die Zeit zwischen Bestelleingang und Versand der Ware.</t>
  </si>
  <si>
    <t>Ordering lead time</t>
  </si>
  <si>
    <t>Lead time required for orders expressed in days, i.e. time from order entry till shipment of the goods.</t>
  </si>
  <si>
    <t>delivery_purchasing_information:deliveryPurchasingInformationModule/deliveryPurchasingInformation/distributionDetails/orderingLeadTime</t>
  </si>
  <si>
    <t>M3029</t>
  </si>
  <si>
    <t>Bestellvorlaufzeit: Maßeinheit</t>
  </si>
  <si>
    <t>Maßeinheit der Bestellvorlaufzeit.</t>
  </si>
  <si>
    <t>Ordering lead time UOM</t>
  </si>
  <si>
    <t>Unit of measure for the ordering lead time.</t>
  </si>
  <si>
    <t>immer in / always in
DAY (= Tage / Days)</t>
  </si>
  <si>
    <r>
      <t>delivery_purchasing_information:deliveryPurchasingInformationModule/deliveryPurchasingInformation/distributionDetails/orderingLeadTime
delivery_purchasing_information:deliveryPurchasingInformationModule/deliveryPurchasingInformation/distributionDetails/orderingLeadTime/@measurementUnitCode</t>
    </r>
    <r>
      <rPr>
        <sz val="8"/>
        <color rgb="FFFF0000"/>
        <rFont val="Verdana"/>
        <family val="2"/>
      </rPr>
      <t xml:space="preserve"> = DAY</t>
    </r>
  </si>
  <si>
    <t>M3032</t>
  </si>
  <si>
    <t>Eigenschaft: Datum Zeit</t>
  </si>
  <si>
    <t>Klassifizierende Eigenschaft des Artikels ausgedrückt als Datums- und Zeitangabe.</t>
  </si>
  <si>
    <t>Property date time</t>
  </si>
  <si>
    <t>A property of a classification of an item expressed as a date and time.</t>
  </si>
  <si>
    <t>catalogue_item_notification:catalogueItemNotification/catalogueItem/tradeItem/gdsnTradeItemClassification/additionalTradeItemClassification/additionalTradeItemClassificationValue/additionalTradeItemClassificationProperty/propertyDateTime</t>
  </si>
  <si>
    <t>M3033</t>
  </si>
  <si>
    <t>Eigenschaft: Floatwert</t>
  </si>
  <si>
    <t>Klassifizierende Eigenschaft des Artikels ausgedrückt als Floatwert, z.B. 0,00.</t>
  </si>
  <si>
    <t>Property float</t>
  </si>
  <si>
    <t>A property of a classification of an item expressed as a float for example 0.00.</t>
  </si>
  <si>
    <t>M3038</t>
  </si>
  <si>
    <t>Implantate sind - lokalen Verordnungen entsprechend - definiert als Geräte, die teilweise oder vollständig in den menschlichen Körper eingepflanzt werden können.</t>
  </si>
  <si>
    <t>Is trade item implantable</t>
  </si>
  <si>
    <t>Medical device information</t>
  </si>
  <si>
    <t>Implantable devices are defined as devices that are partly or totally inserted into the human body, as determined by local regulations.</t>
  </si>
  <si>
    <t>medical_device_trade_item:medicalDeviceTradeItemModul/medicalDeviceInformation/isTradeItemImplantable</t>
  </si>
  <si>
    <t>M3039</t>
  </si>
  <si>
    <t>Health Care - Artikelinformation</t>
  </si>
  <si>
    <t>Angabe, ob der Artikel, als Komponente oder Inhaltsstoff, menschliches Gewebe enthält. Hierbei gilt keine Mindestmenge, jede vorhandene Menge bedeutet, dass für dieses Attribut die Ausprägung TRUE gelten muss. </t>
  </si>
  <si>
    <t>Does trade item contain human tissue</t>
  </si>
  <si>
    <t>Health care item information</t>
  </si>
  <si>
    <t>Determines whether the trade item has, as a component or ingredient, human tissue. The amount of tissue is not limited to a certain amount, any amount will cause a flag of TRUE.</t>
  </si>
  <si>
    <t>healthcare_item_information:healthcareItemInformationModule/healthcareItemInformation/doesTradeItemContainHumanTissue</t>
  </si>
  <si>
    <t>M3042</t>
  </si>
  <si>
    <t>Health Care - Artikel - Wiederverwendbarkeit</t>
  </si>
  <si>
    <t>Gibt an, inwieweit der Artikel gemäß Herstellerspezifikation wiederverwendbar ist oder nicht. Zur weiteren Information wird empfohlen, die Gebrauchsanweisungen des Herstellers zu konsultieren.</t>
  </si>
  <si>
    <t>Manufacturer declared reusability type code</t>
  </si>
  <si>
    <t>Healthcare trade item reusability information</t>
  </si>
  <si>
    <t>Determines whether and to what extent the product is intended for single or multiple uses according to the manufacturer specifications. It is suggested that medical providers consult the device manufacturer’s Instruction For Use (IFU) for full reusability instructions.</t>
  </si>
  <si>
    <t>HealthcareTradeItemReusabilityTypeCode</t>
  </si>
  <si>
    <t>medical_device_trade_item:medicalDeviceTradeItemModul/medicalDeviceInformation/healthcareTradeItemReusabilityInformation/manufacturerDeclaredReusabilityTypeCode</t>
  </si>
  <si>
    <t>M3043</t>
  </si>
  <si>
    <t>Maximale Anzahl der möglichen Wiederverwendungen des Artikels.</t>
  </si>
  <si>
    <t>Maximum cycles reusable</t>
  </si>
  <si>
    <t>Maximum number of times this trade item can be reused.</t>
  </si>
  <si>
    <r>
      <t xml:space="preserve">healthcare: 
Soll angegeben werden, wenn M3042 &lt;&gt; SINGLE_USE
Warnung wenn nicht gefüllt
</t>
    </r>
    <r>
      <rPr>
        <sz val="9"/>
        <color rgb="FF002060"/>
        <rFont val="Verdana"/>
        <family val="2"/>
      </rPr>
      <t>Shall be indicated if M3042 &lt;&gt; SINGLE_USE
Warning if not indicated</t>
    </r>
  </si>
  <si>
    <t xml:space="preserve"> 0 is allowed</t>
  </si>
  <si>
    <t>medical_device_trade_item:medicalDeviceTradeItemModul/medicalDeviceInformation/healthcareTradeItemReusabilityInformation/maximumCyclesReusable</t>
  </si>
  <si>
    <t>M3044</t>
  </si>
  <si>
    <t>Initiale Sterilisation vom Hersteller: Code der Art</t>
  </si>
  <si>
    <t>Health Care - Artikel - Sterilisierung</t>
  </si>
  <si>
    <t>Angabe zur Sterilisation, auch nicht sterilisiert, die möglicherweise vom Hersteller durchgeführt wurde. Sterilisation bezieht sich auf jeden Prozess, bei dem übertragbare Stoffe (wie Pilze, Bakterien, Viren, Prionen und Sporenformen usw.) von einer Oberfläche, Geräten, Lebensmitteln, Medikamenten oder biologischen Nährmedien effektiv abgetötet oder eliminiert werden. Einige Sterilisationsmethoden erfolgen durch die Anwendung von Hitze, Strahlung und Ethylen.</t>
  </si>
  <si>
    <t>Initial manufacturer sterilisation code</t>
  </si>
  <si>
    <t>Initial sterilisation</t>
  </si>
  <si>
    <t>Declaration of sterilisation, including not sterilised, which may have been performed by the manufacturer. Sterilisation refers to any process that effectively kills or eliminates transmissible agents (such as fungi, bacteria, viruses, prions and spore forms etc.) from a surface, equipment, foods, medications, or biological culture medium. Some methods of sterilization are through the application of heat, radiation, and ethylene.</t>
  </si>
  <si>
    <r>
      <t xml:space="preserve">healthcare: 
Muss angegeben werden, wenn steril vom Hersteller
</t>
    </r>
    <r>
      <rPr>
        <sz val="9"/>
        <color rgb="FF002060"/>
        <rFont val="Verdana"/>
        <family val="2"/>
      </rPr>
      <t>Mandatory, wenn sterile from manufacturer</t>
    </r>
  </si>
  <si>
    <t>SterilisationTypeCode</t>
  </si>
  <si>
    <t>medical_device_trade_item:medicalDeviceTradeItemModul/medicalDeviceInformation/tradeItemSterilityInformation/initialManufacturerSterilisationCode</t>
  </si>
  <si>
    <t>M3045</t>
  </si>
  <si>
    <t>Sterilisation vor Erstgebrauch: Code der Art</t>
  </si>
  <si>
    <t>Code für eine Art der Sterilisation, die von einem Gesundheitsdienstleister vor dem Erstgebrauch des Gesundheitsartikels vorgenommen werden muss. Mit Sterilisation (auch: Sterilisierung) bezeichnet man Verfahren, die übertragbare Keime wie Pilze, Bakterien, Viren, Prionen und Sporen auf Oberflächen, Geräten, Nahrungsmitteln, Medikamenten oder biologischen Kulturmedien effektiv abtöten. Dazu gehören z.B. die Anwendung von Hitze, Bestrahlung und Äthylengas. </t>
  </si>
  <si>
    <t>Initial sterilisation prior to use code</t>
  </si>
  <si>
    <t>This is an indication of the type(s) of sterilisation that is required to be completed by a healthcare provider prior to initial use of the healthcare trade item. Sterilisation refers to any process that effectively kills or eliminates transmissible agents (such as fungi, bacteria, viruses, prions and spore forms etc.) from a surface, equipment, foods, medications, or biological culture medium. Some methods of sterilisation are through the application of heat, radiation, and ethylene.</t>
  </si>
  <si>
    <t>medical_device_trade_item:medicalDeviceTradeItemModul/medicalDeviceInformation/tradeItemSterilityInformation/initialSterilisationPriorToUseCode</t>
  </si>
  <si>
    <t>M3046</t>
  </si>
  <si>
    <t>Die GS1 Global Model Number (GMN) ist der GS1-Identifikationsschlüssel, der zur Identifizierung eines Produktmodells oder einer Produktfamilie auf der Grundlage von Attributen verwendet wird, die dem Modell oder der Familie gemeinsam sind, wie sie von der Industrie oder den Vorschriften definiert wurden. Dieser GS1-Identifikationsschlüssel, der einmal einem Produktmodell oder einer Produktfamilie zugewiesen wurde, DARF NICHT erneut an ein anderes Produkt vergeben werden. Die GMN DARF NICHT zur Identifizierung eines Handelsartikels verwendet werden.</t>
  </si>
  <si>
    <t>Global Model Number</t>
  </si>
  <si>
    <t>The GS1 Global Model Number (GMN) is the GS1 identification key used to identify a product model or product family based on attributes common to the model or family as defined by industry or regulation. This GS1 identification key, once assigned to one product model or product family, SHALL NOT be reissued to another. The GMN SHALL NOT be used to identify a trade item.</t>
  </si>
  <si>
    <t>an..30</t>
  </si>
  <si>
    <t>catalogue_item_notification:catalogueItemNotification/catalogueItem/tradeItem/globalModelInformation/globalModelNumber</t>
  </si>
  <si>
    <t>M3047</t>
  </si>
  <si>
    <t>Die von der Aufsichtsbehörde vergebene Bezeichnung für die Anforderung.</t>
  </si>
  <si>
    <t>Regulatory act</t>
  </si>
  <si>
    <t>The name given to the requirement assigned by the regulatory agency.</t>
  </si>
  <si>
    <t>RegulatoryAct</t>
  </si>
  <si>
    <t>regulated_trade_item:regulatedTradeItemModule/regulatoryInformation/regulatoryAct</t>
  </si>
  <si>
    <t>regulated_trade_item:regulatedTradeItemModule/regulatoryInformation/regulatoryAct
SET regulated_trade_item:regulatedTradeItemModule/regulatoryInformation/regulatoryAgency = EU</t>
  </si>
  <si>
    <t>M3051</t>
  </si>
  <si>
    <t>Angabe, ob es sich um ein aktives medizinisches Gerät handelt. Als "aktiv" gilt jedes Gerät, dessen Betrieb von einer anderen Energiequelle als derjenigen abhängt, die vom menschlichen Körper zu diesem Zweck oder durch die Schwerkraft erzeugt wird, und das durch Veränderung der Dichte oder Umwandlung dieser Energie wirkt.  Produkte, die dazu bestimmt sind, Energie, Stoffe oder andere Elemente zwischen einem aktiven Produkt und dem Patienten zu übertragen, ohne dass eine signifikante Veränderung stattfindet, gelten nicht als aktive Produkte. Auch Software gilt als aktives Produkt.</t>
  </si>
  <si>
    <t>Is active device</t>
  </si>
  <si>
    <t>Indication if the Basic UDI-DI (Global Model Number) is an Active device. 'Active' means any device, the operation of which depends on a source of energy other than that generated by the human body for that purpose, or by gravity, and which acts by changing the density of or converting that energy. Devices intended to transmit energy, substances or other elements between an active device and the patient, without any significant change, shall not be deemed to be active devices. Software shall also be deemed to be an active device.</t>
  </si>
  <si>
    <r>
      <t xml:space="preserve">healthcare: 
Muss für Medizinprodukte
</t>
    </r>
    <r>
      <rPr>
        <sz val="9"/>
        <color rgb="FF002060"/>
        <rFont val="Verdana"/>
        <family val="2"/>
      </rPr>
      <t>Mandatory for medical devices
 (wenn/if M317 GPC Brick = 10005844)</t>
    </r>
  </si>
  <si>
    <t>medical_device_trade_item:medicalDeviceTradeItemModul/medicalDeviceInformation/isActiveDevice</t>
  </si>
  <si>
    <t>M3053</t>
  </si>
  <si>
    <t>Angabe, ob das Gerät über eine Funktion verfügt, die jegliche Art von Patientenmetriken misst.</t>
  </si>
  <si>
    <t>Has device measuring function</t>
  </si>
  <si>
    <t>Indication if the device has a function which measures any type of patient metrics.</t>
  </si>
  <si>
    <r>
      <rPr>
        <b/>
        <sz val="9"/>
        <color rgb="FF002060"/>
        <rFont val="Verdana"/>
        <family val="2"/>
      </rPr>
      <t>healthcare:</t>
    </r>
    <r>
      <rPr>
        <sz val="9"/>
        <color rgb="FF002060"/>
        <rFont val="Verdana"/>
        <family val="2"/>
      </rPr>
      <t xml:space="preserve">
 Angabe immer möglich; 
Muss, wenn M486 = EU_CLASS_I 
(Klasse I Medizinprodukt - Niedriges Risiko)
</t>
    </r>
    <r>
      <rPr>
        <sz val="8"/>
        <color rgb="FF002060"/>
        <rFont val="Verdana"/>
        <family val="2"/>
      </rPr>
      <t>Indication always possible; 
mandatory for M486 = EU_CLASS_I 
(Low-risk Medical Device)</t>
    </r>
  </si>
  <si>
    <t>medical_device_trade_item:medicalDeviceTradeItemModul/medicalDeviceInformation/hasDeviceMeasuringFunction</t>
  </si>
  <si>
    <t>M3054</t>
  </si>
  <si>
    <t>Hinweis, dass das Produkt ein wiederverwendbares chirurgisches Instrument ist. Ein "wiederverwendbares chirurgisches Instrument" ist ein Instrument, das für die chirurgische Verwendung zum Schneiden, Bohren, Sägen, Kratzen, Schaben, Klemmen, Zurückziehen, Abschneiden oder für ähnliche Verfahren bestimmt ist, ohne Verbindung zu einem aktiven Gerät, und das vom Hersteller dazu bestimmt ist, nach Durchführung geeigneter Verfahren wie Reinigung, Desinfektion und Sterilisation wiederverwendet zu werden.</t>
  </si>
  <si>
    <t>Is reusable surgical instrument</t>
  </si>
  <si>
    <t>Indication the device is a Reusable Surgical Instrument. 'Reusable surgical instrument' means an instrument intended for surgical use in cutting, drilling, sawing, scratching, scraping, clamping, retracting, clipping or similar procedures, without a connection to an active device and which is intended by the Manufacturer to be reused after appropriate procedures such as cleaning, disinfection and sterilisation have been carried out.</t>
  </si>
  <si>
    <t>medical_device_trade_item:medicalDeviceTradeItemModul/medicalDeviceInformation/isReusableSurgicalInstrument</t>
  </si>
  <si>
    <t>M3055</t>
  </si>
  <si>
    <t>Hinweis, dass das Medizinprodukt von bestimmten Verpflichtungen ausgenommen ist, die die Verordnung für implantierbare Produkte vorsieht. Siehe EU MDR Artikel 18/3 Implantatkarte und Informationen, die dem Patienten mit einem implantierten Gerät zur Verfügung gestellt werden müssen.</t>
  </si>
  <si>
    <t>Is device exempt from implant obligations</t>
  </si>
  <si>
    <t>Indication the medical device is exempted from specific obligations imposed on implantable devices by the regulation. Refer to EU MDR Article 18/3 Implant Card and Information to be supplied to the patient with an implanted device.</t>
  </si>
  <si>
    <r>
      <rPr>
        <b/>
        <sz val="9"/>
        <color rgb="FF002060"/>
        <rFont val="Verdana"/>
        <family val="2"/>
      </rPr>
      <t>healthcare:</t>
    </r>
    <r>
      <rPr>
        <sz val="9"/>
        <color rgb="FF002060"/>
        <rFont val="Verdana"/>
        <family val="2"/>
      </rPr>
      <t xml:space="preserve">
muss für Implantate / 
mandatory for implants
wenn / if
M3038 = TRUE</t>
    </r>
  </si>
  <si>
    <t>medical_device_trade_item:medicalDeviceTradeItemModul/medicalDeviceInformation/isDeviceExemptFromImplantObligations</t>
  </si>
  <si>
    <t>M3056</t>
  </si>
  <si>
    <t>Hinweis, dass Medizinprodukt Stoffe enthält, die als Arzneimittel betrachtet werden können.</t>
  </si>
  <si>
    <t>Is device medicinal product</t>
  </si>
  <si>
    <t>Indication the device contains substances which may be considered medicinal product.</t>
  </si>
  <si>
    <t>medical_device_trade_item:medicalDeviceTradeItemModul/medicalDeviceInformation/isDeviceMedicinalProduct</t>
  </si>
  <si>
    <t>M3057</t>
  </si>
  <si>
    <t>Hinweis darauf, ob das Produkt tierische Gewebe oder Zellen oder deren Derivate enthält.</t>
  </si>
  <si>
    <t xml:space="preserve">Does trade item contain animal tissue
</t>
  </si>
  <si>
    <t>Indication if the product has presence of animal tissues or cells or their derivates.</t>
  </si>
  <si>
    <t>healthcare_item_information:healthcareItemInformationModule/healthcareItemInformation/doesTradeItemContainAnimalTissue</t>
  </si>
  <si>
    <t>M3058</t>
  </si>
  <si>
    <t>Die Verwendung dieses Attributs zeigt an, dass es sich bei dem Artikel um ein Produkt handelt, das Blut, Blutbestandteile oder Blutprodukte enthält, die bei der Herstellung verwendet werden.</t>
  </si>
  <si>
    <t xml:space="preserve">Does trade item contain human blood derivative
</t>
  </si>
  <si>
    <t>The use of this attribute indicates that the trade item is a product that contains blood, blood components or blood products used in the manufacturing.</t>
  </si>
  <si>
    <t>healthcare_item_information:healthcareItemInformationModule/healthcareItemInformation/doesTradeItemContainHumanBloodDerivative</t>
  </si>
  <si>
    <t>M3059</t>
  </si>
  <si>
    <t>Hinweis auf eine positive Latexreferenz auf der Kennzeichnung des Handelsartikels.</t>
  </si>
  <si>
    <t>Does trade item contain latex</t>
  </si>
  <si>
    <t>An indication that the trade item has a positive natural rubber latex reference on the trade item’s labelling.</t>
  </si>
  <si>
    <t>healthcare_item_information:healthcareItemInformationModule/healthcareItemInformation/doesTradeItemContainLatex</t>
  </si>
  <si>
    <t>M3060</t>
  </si>
  <si>
    <t>Angabe, dass das Medizinprodukt ein aufbereitetes Einmalprodukt ist. Die Regeln für die Aufbereitung werden durch die lokalen Marktvorschriften geregelt.</t>
  </si>
  <si>
    <t>Is reprocessed single use device</t>
  </si>
  <si>
    <t>Indication the device is a single use device which has been reprocessed. Rules for reprocessing are governed by local market regulations.</t>
  </si>
  <si>
    <t>medical_device_trade_item:medicalDeviceTradeItemModul/medicalDeviceInformation/isReprocessedSingleUseDevice</t>
  </si>
  <si>
    <t>M3061</t>
  </si>
  <si>
    <t>Art der UDI Produktionsidentifikation</t>
  </si>
  <si>
    <t>Die Produktionskennungen, die zur Steuerung des Produkts verwendet werden, da sie für die UDI-Regeln (Unique Device Identification) relevant sind. Beispiel: Verfallsdatum, Herstellungsdatum, Seriennummer, Los- (oder Chargen-) Nummer, usw.</t>
  </si>
  <si>
    <t>UDI production identifier type code</t>
  </si>
  <si>
    <t>The Production Identifiers which are used to control the product as relevant for Unique Device Identification (UDI) rules. Example: Expiry Date, Manufacturing Date, Serial Number, Lot (or batch) Number, etc.</t>
  </si>
  <si>
    <t>UDIProductionIdentifierTypeCode</t>
  </si>
  <si>
    <t>medical_device_trade_item:medicalDeviceTradeItemModul/medicalDeviceInformation/uDIProductionIdentifierTypeCode</t>
  </si>
  <si>
    <t>M3065</t>
  </si>
  <si>
    <t>CH-REP: Anschrift</t>
  </si>
  <si>
    <t>Schweizer Bevollmächtigter (CH-REP)</t>
  </si>
  <si>
    <t>Die Anschrift des Schweizer Bevollmächtigten (CH-REP).</t>
  </si>
  <si>
    <t>CH-Rep: Address</t>
  </si>
  <si>
    <t>Swiss authorised representative (CH-REP)</t>
  </si>
  <si>
    <t>The address of the authorised Swiss representative (CH-REP).</t>
  </si>
  <si>
    <t/>
  </si>
  <si>
    <t>BMS 126</t>
  </si>
  <si>
    <t xml:space="preserve">catalogue_item_notification:catalogueItemNotification/catalogueItem/tradeItem/tradeItemContactInformation/contactAddress
</t>
  </si>
  <si>
    <t>catalogue_item_notification:catalogueItemNotification/catalogueItem/tradeItem/tradeItemContactInformation/contactAddress
catalogue_item_notification:catalogueItemNotification/catalogueItem/tradeItem/tradeItemContactInformation/contactTypeCode = EAR</t>
  </si>
  <si>
    <t>M3066</t>
  </si>
  <si>
    <t>Der Name des Schweizer Bevollmächtigen (CH-REP).</t>
  </si>
  <si>
    <t>CH-Rep: Name</t>
  </si>
  <si>
    <t>The name of the authorised Swiss representative (CH-REP).</t>
  </si>
  <si>
    <t>catalogue_item_notification:catalogueItemNotification/catalogueItem/tradeItem/tradeItemContactInformation/contactName
catalogue_item_notification:catalogueItemNotification/catalogueItem/tradeItem/tradeItemContactInformation/contactTypeCode =EAR</t>
  </si>
  <si>
    <t>M3068</t>
  </si>
  <si>
    <t>Zertifikatsnummer</t>
  </si>
  <si>
    <t>Zertifikatsangaben</t>
  </si>
  <si>
    <t>Die eindeutige Identifikation (ID), die den Zertifizierungsstandardwert eines Artikels, die offizielle Lizenznummer oder die Identifikation angibt, die nachweist, dass ein Produkt/Prozess das Zertifizierungsverfahren bestanden hat. (Zertifikationsnummer).</t>
  </si>
  <si>
    <t>Certification value</t>
  </si>
  <si>
    <t>Certification information</t>
  </si>
  <si>
    <r>
      <t xml:space="preserve">healthcare: 
</t>
    </r>
    <r>
      <rPr>
        <b/>
        <sz val="9"/>
        <color rgb="FFFF0000"/>
        <rFont val="Verdana"/>
        <family val="2"/>
      </rPr>
      <t>Muss je Zertifikat angegeben werden, wenn Zertifikat(e) vorhanden.</t>
    </r>
    <r>
      <rPr>
        <b/>
        <sz val="9"/>
        <color rgb="FF002060"/>
        <rFont val="Verdana"/>
        <family val="2"/>
      </rPr>
      <t xml:space="preserve">
</t>
    </r>
    <r>
      <rPr>
        <sz val="9"/>
        <color rgb="FF002060"/>
        <rFont val="Verdana"/>
        <family val="2"/>
      </rPr>
      <t>Shall be indicated for a/each certificate, when certificate/s are issued.</t>
    </r>
  </si>
  <si>
    <t>M3069</t>
  </si>
  <si>
    <t>Zertifikatsidentifikation</t>
  </si>
  <si>
    <t>Eine Referenz, die ausgestellt wurde, um zu bestätigen, dass etwas die Zertifizierung bestanden hat, z.B. Bericht Nummer, Reportnummer.</t>
  </si>
  <si>
    <t>Certification identification</t>
  </si>
  <si>
    <t>A reference issued to confirm that something has passed certification.</t>
  </si>
  <si>
    <t>wenn/if
M3068 gefüllt/populated</t>
  </si>
  <si>
    <t>M3070</t>
  </si>
  <si>
    <t>Zertifizierungsstelle: Name</t>
  </si>
  <si>
    <t>Name der Organisation, die den Zertifizierungsstandard oder eine andere erfüllte Anforderung ausstellt. Freitextfeld. Beispiel: TÜV SÜD Produkt Service GmbH.</t>
  </si>
  <si>
    <t>Certification agency</t>
  </si>
  <si>
    <t>Name of the organization issuing the certification standard or other requirement being met. Free text field. Example: TÜV SÜD Product Service GmbH.</t>
  </si>
  <si>
    <t>wenn/if
M3071 gefüllt/populated</t>
  </si>
  <si>
    <t>certification_information:certificationInformationModule/certificationInformation/certificationAgency</t>
  </si>
  <si>
    <t>M3071</t>
  </si>
  <si>
    <t>Zertifizierungsstelle: Nummer / ID</t>
  </si>
  <si>
    <t>Identifizierung der Organisation, die die Zertifikatsnummer ausgestellt hat, die bestätigt, dass der Handelsartikel die Zertifizierung durchlaufen hat. Beispiel: 0123 (für TÜV SÜD).</t>
  </si>
  <si>
    <t>Additional Certification Organisation Identifier</t>
  </si>
  <si>
    <t>The identification of the organization that issued the
certificate number confirming that the Trade Item has gone through certification. Example: 0123 (for TÜV SÜD).</t>
  </si>
  <si>
    <t>certification_information:certificationInformationModule/certificationInformation/additionalCertificationOrganisationIdentifier</t>
  </si>
  <si>
    <t>certification_information:certificationInformationModule/certificationInformation/additionalCertificationOrganisationIdentifier
SET
certification_information:certificationInformationModule/certificationInformation/additionalCertificationOrganisationIdentifier/@additionalPartyIdentificationTypeCode = EU_NOTIFIED_BODY_NUMBER</t>
  </si>
  <si>
    <t>M3072</t>
  </si>
  <si>
    <t>Zertifikat: Gültig ab</t>
  </si>
  <si>
    <t>Das Datum und die Uhrzeit, zu der die Zertifizierung gültig wird.</t>
  </si>
  <si>
    <t>Certification effective start date time</t>
  </si>
  <si>
    <t xml:space="preserve">The date and time upon which the certification is effective. </t>
  </si>
  <si>
    <t>certification_information:certificationInformationModule/certificationInformation/certification/certificationEffectiveStartDateTime</t>
  </si>
  <si>
    <t>M3073</t>
  </si>
  <si>
    <t>Zertifikat: Gültig bis</t>
  </si>
  <si>
    <t xml:space="preserve">Das Datum und die Uhrzeit, ab der die Zertifizierung nicht mehr gültig ist. </t>
  </si>
  <si>
    <t>Certification effective end date time</t>
  </si>
  <si>
    <t xml:space="preserve">The date and time upon which the certification is no longer effective. </t>
  </si>
  <si>
    <t>certification_information:certificationInformationModule/certificationInformation/certification/certificationEffectiveEndDateTime</t>
  </si>
  <si>
    <t>M3074</t>
  </si>
  <si>
    <t>Zertifikat: Ausgestellt am</t>
  </si>
  <si>
    <t>Das Datum und die Uhrzeit, zu der ein Zertifikat für ein Produkt oder Modell ausgestellt wurde.</t>
  </si>
  <si>
    <t>Certification issuance date time</t>
  </si>
  <si>
    <t>The date and time that a certificate has been issued for a trade item.</t>
  </si>
  <si>
    <t>certification_information:certificationInformationModule/certificationInformation/certification/certificationIssuanceDateTime</t>
  </si>
  <si>
    <t>M3075</t>
  </si>
  <si>
    <t>Flüchtige organische Verbindungen (Anteil in kg)</t>
  </si>
  <si>
    <t>Flüchtige organische Verbindungen (volatile organic compounds, VOC) werden als Lösungsmittel in zahlreichen Branchen eingesetzt und sind in verschiedenen Produkten enthalten, z.B. in Desinfektionsmittel, Lacken und diversen Reinigungsmitteln. Mit diesem Attribut kann der Anteil solcher Stoffe in Kilogramm (kg) angegeben werden.</t>
  </si>
  <si>
    <t>Volatile organic compound (share in kg)</t>
  </si>
  <si>
    <t xml:space="preserve">Volatile Organic Compound is the amount of an item that is a volatile organic compound expressed as a measurement (in kilogram). Volatile is where the compound can evaporate or vaporize into the atmosphere. </t>
  </si>
  <si>
    <t>in Kilogramm (KGM)</t>
  </si>
  <si>
    <t xml:space="preserve">safety_data_sheet:safetyDataSheetModule/safetyDataSheetInformation/volatileOrganicCompound
</t>
  </si>
  <si>
    <t xml:space="preserve">safety_data_sheet:safetyDataSheetModule/safetyDataSheetInformation/volatileOrganicCompound
SET 
safety_data_sheet:safetyDataSheetModule/safetyDataSheetInformation/volatileOrganicCompound/@measurementUnitCode = KGM
</t>
  </si>
  <si>
    <t>M3076</t>
  </si>
  <si>
    <t>Temperaturunterbrechungen: Anweisungen / Sprache</t>
  </si>
  <si>
    <t>Anweisungen des Produktherstellers in Bezug auf den Prozess, die Verfahren oder die Handhabungsanweisungen für Artikel, die die kumulative Zeitspanne von Temperaturunterbrechungen überschritten haben.</t>
  </si>
  <si>
    <t>Cumulative temperature interruption acceptable time span instructions / Language</t>
  </si>
  <si>
    <t>Instructions provided by the product manufacturer regarding the process, procedures, or handling instructions for trade items that has exceeded the cumulative time span of temperature interruptions.</t>
  </si>
  <si>
    <r>
      <rPr>
        <b/>
        <sz val="8"/>
        <color rgb="FF002060"/>
        <rFont val="Verdana"/>
        <family val="2"/>
      </rPr>
      <t>healthcare:</t>
    </r>
    <r>
      <rPr>
        <sz val="8"/>
        <color rgb="FF002060"/>
        <rFont val="Verdana"/>
        <family val="2"/>
      </rPr>
      <t xml:space="preserve">
Notwendig für kühlpflichtige Produkte!
Essential information when refrigeration required!
M347, M348; M349, M350
Wird zur angegebenen Loop der Lagerungstemperatur oder Transport zum Verteilzentrum: Temperatur gemappt.
Is mapped to indicated loop of Storage handling temperature or Delivery to distribution center temperature.</t>
    </r>
  </si>
  <si>
    <t>trade_item_temperature_information:tradeItemTemperatureInformationModule/tradeItemTemperatureInformation/cumulativeTemperatureInterruptionAcceptableTimeSpanInstructions</t>
  </si>
  <si>
    <t>trade_item_temperature_information:tradeItemTemperatureInformationModule/tradeItemTemperatureInformation/cumulativeTemperatureInterruptionAcceptableTimeSpanInstructions
trade_item_temperature_information:tradeItemTemperatureInformationModule/tradeItemTemperatureInformation/cumulativeTemperatureInterruptionAcceptableTimeSpanInstructions/@languageCode</t>
  </si>
  <si>
    <t>M3077</t>
  </si>
  <si>
    <t>Die maximale Anzahl von Tagen, die dieses Produkt wiederverwendet werden kann, basierend auf den Wiederverwendungsanweisungen, den örtlichen Vorschriften oder anderen Herstellerunterlagen.</t>
  </si>
  <si>
    <t>Maximum reusable days</t>
  </si>
  <si>
    <t>The maximum number of days this product can be reused based upon the re-use instructions, local regulations or other manufacturer documentation.</t>
  </si>
  <si>
    <t xml:space="preserve">
medical_device_trade_item:medicalDeviceTradeItemModule/medicalDeviceInformation/healthCareTradeItemReusabilityInformation/maximumReusableDays</t>
  </si>
  <si>
    <t>M3078</t>
  </si>
  <si>
    <t>Gibt an, dass bzw. ob das medizinische Produkt sicher ist im Einsatz in einer Magnetresonanztomographie (MRT).</t>
  </si>
  <si>
    <t>MRI compatibility code</t>
  </si>
  <si>
    <t>Indication whether the medical device is safe for use in the presence of Magnetic Resonance Imaging (MRI) system.</t>
  </si>
  <si>
    <r>
      <rPr>
        <b/>
        <sz val="9"/>
        <color rgb="FF002060"/>
        <rFont val="Verdana"/>
        <family val="2"/>
      </rPr>
      <t>healthcare:</t>
    </r>
    <r>
      <rPr>
        <sz val="9"/>
        <color rgb="FF002060"/>
        <rFont val="Verdana"/>
        <family val="2"/>
      </rPr>
      <t xml:space="preserve">
muss für Implantate / mandatory for implants
wenn /if
M3038 = TRUE</t>
    </r>
  </si>
  <si>
    <t>MRICompatibilityCode</t>
  </si>
  <si>
    <t>medical_device_trade_item:medicalDeviceTradeItemModule/medicalDeviceInformation/mRICompatibilityCode</t>
  </si>
  <si>
    <t>M3079</t>
  </si>
  <si>
    <t>6380 / 6075 / 6076 / 6077</t>
  </si>
  <si>
    <t>Angabe der Magnetfeldstärke, bis zu der ein medizinisches Produkt MRT sicher ist, bspw. 1.5, 3.0 oder 7.0 Tesla.</t>
  </si>
  <si>
    <t>Tesla maximum</t>
  </si>
  <si>
    <t>Indication of the magnetic field strength up to which a medical product MRI is safe, e.g. 1.5, 3.0 or 7.0 Tesla.</t>
  </si>
  <si>
    <t>wenn/if
M3078 = MRI_COMPATIBLE</t>
  </si>
  <si>
    <t>1.5
3.0
7.0
und darüber liegender Wert
and any value above</t>
  </si>
  <si>
    <t>healthcare_item_information:healthcareItemInformationModule/healthcareItemInformation/clinicalSize/clinicalSizeValueMaximum</t>
  </si>
  <si>
    <t>healthcare_item_information:healthcareItemInformationModule/healthcareItemInformation/clinicalSize/clinicalSizeValueMaximum
SET healthcare_item_information:healthcareItemInformationModule/healthcareItemInformation/clinicalSize/clinicalSizeValueMaximum/@MeasurementUnitCode = T
SET healthcare_item_information:healthcareItemInformationModule/healthcareItemInformation/clinicalSize/clinicalSizeDescription = MRI_TESLA_MAXIMUM
SET healthcare_item_information:healthcareItemInformationModule/healthcareItemInformation/clinicalSize/clinicalSizeDescription/@languageCode = en
SET healthcare_item_information:healthcareItemInformationModule/healthcareItemInformation/clinicalSize/clinicalSizeTypeCode = DEVICE_SIZE_TEXT_SPECIFY</t>
  </si>
  <si>
    <t>M3080</t>
  </si>
  <si>
    <t>Zertifizierung: Beschreibung des Gegenstandes / Sprache</t>
  </si>
  <si>
    <t>Die Beschreibung, die weitere Informationen über die Art der Zertifizierung enthält, z. B. die Art des Produkts, des Modells usw., wie auf dem Zertifikat angegeben</t>
  </si>
  <si>
    <t>Subject of certification description / Language</t>
  </si>
  <si>
    <t>certification_information:certificationInformationModule/certificationInformation/certification/subjectOfCertificationDescription
certification_information:certificationInformationModule/certificationInformation/certification/subjectOfCertificationDescription/@languageCode</t>
  </si>
  <si>
    <t>M3081</t>
  </si>
  <si>
    <t>171 / 175</t>
  </si>
  <si>
    <t>ECLASS - Weltweiter Referenz-Datenstandard für die Klassifizierung und eindeutige Beschreibung von Produkten und Dienstleistungen.</t>
  </si>
  <si>
    <t>ECLASS - Standardized Material and Service Classification and Dictionary</t>
  </si>
  <si>
    <t>catalogue_item_notification:catalogueItemNotification/catalogueItem/tradeItem/gdsnTradeItemClassification/additionalTradeItemClassification/additionalTradeItemClassificationValue/additionalTradeItemClassificationCodeValue
SET catalogue_item_notification:catalogueItemNotification/catalogueItem/tradeItem/gdsnTradeItemClassification/additionalTradeItemClassification/additionalTradeItemClassificationSystemCode = 31 [ECLASS]
SET catalogue_item_notification:catalogueItemNotification/catalogueItem/tradeItem/gdsnTradeItemClassification/additionalTradeItemClassification/additionalTradeItemClassificationValue/additionalTradeItemClassificationVersion = 11.0</t>
  </si>
  <si>
    <t>M3082</t>
  </si>
  <si>
    <t>Hersteller-Teilenummer des Herstellers des Artikels, zu dem dieses Bauteil gehört (nicht des Herstellers des Bauteils, wenn dieser ein anderer ist).</t>
  </si>
  <si>
    <t>Manufacturer part number</t>
  </si>
  <si>
    <t>Manufacturer Part Number of the manufacturer of the trade item this part belongs to (not of the part number of the part manufacturer, if he is another one.</t>
  </si>
  <si>
    <t>catalogue_item_notification:catalogueItemNotification/catalogueItem/tradeItem/additionalTradeItemIdentification
SET additionalTradeItemIdentificationTypeCode = MANUFACTURER_PART_NUMBER</t>
  </si>
  <si>
    <t>D-A-C-H ID</t>
  </si>
  <si>
    <t>Basisartikel / base item</t>
  </si>
  <si>
    <t>Verpackung / packaging</t>
  </si>
  <si>
    <t>Palette / pallet</t>
  </si>
  <si>
    <t>Release 3.1.28 V01 - 17. August 2024</t>
  </si>
  <si>
    <t>Deutsch</t>
  </si>
  <si>
    <t>English</t>
  </si>
  <si>
    <t xml:space="preserve">
</t>
  </si>
  <si>
    <t>Wichtige Hinweise zur Nutzung der Excel-Importschnittstelle für firstbase healthcare</t>
  </si>
  <si>
    <t>Important notes on using the Excel import interface for firstbase healthcare</t>
  </si>
  <si>
    <t>https://www.firstbase.ch/de/services/dokumente-links</t>
  </si>
  <si>
    <t>https://www.firstbase.ch/en/services/documents-links</t>
  </si>
  <si>
    <t>Legende</t>
  </si>
  <si>
    <t>Beschreibung</t>
  </si>
  <si>
    <t>Explanation</t>
  </si>
  <si>
    <t>Description</t>
  </si>
  <si>
    <t>M = Muss: Attribut muss befüllt sein</t>
  </si>
  <si>
    <t>M =  Mandatory: Attribute needs to be filled</t>
  </si>
  <si>
    <t>O = Optional: Attribut kann befüllt sein - abhängig vom Artikel bzw. anzugebenden Informationen</t>
  </si>
  <si>
    <t>O = Optional: Attribute can be filled - depending on the item or the information to be specified.</t>
  </si>
  <si>
    <t>CM = Bedingt Muss: Muss angegeben werden, wenn ein anderes Attribut befüllt ist</t>
  </si>
  <si>
    <t>CM = Conditional Mandatory: Must be indicated if another attribute is filled.</t>
  </si>
  <si>
    <t>CO = Bedingt Optional: kann nur angegeben werden, wenn ein anderes Attribut befüllt ist</t>
  </si>
  <si>
    <t>CO = Conditional Optional: can only be indicated if another attribute is filled.</t>
  </si>
  <si>
    <t>Verpackungen und Paletten</t>
  </si>
  <si>
    <t>Packaging and pallets</t>
  </si>
  <si>
    <t>Tipps:</t>
  </si>
  <si>
    <t>Tips:</t>
  </si>
  <si>
    <t>Wiederholbare Attribute</t>
  </si>
  <si>
    <t>Repeatable attributes</t>
  </si>
  <si>
    <t>Sprachabhängige Attribute</t>
  </si>
  <si>
    <t>Language dependent attributes</t>
  </si>
  <si>
    <t>Create additional languages by copying the column(s) and maintain the correct language code.
For language-dependent mandatory attributes, at least one of the languages [de], [fr], [it] must be maintained.</t>
  </si>
  <si>
    <t>Spalten ohne Wert</t>
  </si>
  <si>
    <r>
      <t xml:space="preserve">Gelieferte Spalten ohne Wert </t>
    </r>
    <r>
      <rPr>
        <b/>
        <sz val="10"/>
        <rFont val="Arial"/>
        <family val="2"/>
      </rPr>
      <t>löschen</t>
    </r>
    <r>
      <rPr>
        <sz val="10"/>
        <rFont val="Arial"/>
        <family val="2"/>
      </rPr>
      <t xml:space="preserve"> den ggf. enthaltenen Wert in einem bestehenden Artikel.</t>
    </r>
  </si>
  <si>
    <t>Columns without value</t>
  </si>
  <si>
    <r>
      <t xml:space="preserve">Supplied columns without value will </t>
    </r>
    <r>
      <rPr>
        <b/>
        <sz val="10"/>
        <rFont val="Arial"/>
        <family val="2"/>
      </rPr>
      <t>delete</t>
    </r>
    <r>
      <rPr>
        <sz val="10"/>
        <rFont val="Arial"/>
        <family val="2"/>
      </rPr>
      <t xml:space="preserve"> the value - if any - contained in an existing item.</t>
    </r>
  </si>
  <si>
    <t>Nicht gelieferte Spalten</t>
  </si>
  <si>
    <t>Nicht gelieferte Spalten lassen den ggf. enthaltenen Wert in einem bestehenden Artikel unverändert. Sie können Spalten für Attribute, die für Ihre Artikel nicht gefordert und relevant sind ignorieren oder löschen.</t>
  </si>
  <si>
    <t>Columns not supplied</t>
  </si>
  <si>
    <t>Reihenfolge der Spalte</t>
  </si>
  <si>
    <t>Column order</t>
  </si>
  <si>
    <r>
      <rPr>
        <b/>
        <sz val="11"/>
        <color rgb="FF304762"/>
        <rFont val="Verdana"/>
        <family val="2"/>
      </rPr>
      <t>Widerruf (Disclaimer)</t>
    </r>
    <r>
      <rPr>
        <sz val="10"/>
        <color rgb="FF304762"/>
        <rFont val="Verdana"/>
        <family val="2"/>
      </rPr>
      <t xml:space="preserve">
</t>
    </r>
    <r>
      <rPr>
        <sz val="9"/>
        <color rgb="FF304762"/>
        <rFont val="Verdana"/>
        <family val="2"/>
      </rPr>
      <t>Trotz aller Bemühungen, die Korrektheit der im vorliegenden Dokument enthaltenen GS1 Standards sicherzustellen, übernimmt GS1 Schweiz und jede weitere Partei, die an der Erstellung dieses Dokumentes beteiligt war, keine Gewähr (weder ausdrücklich noch implizit). Jede Haftung für unmittelbare, mittelbare oder sonstige Schäden oder Verluste, die in Verbindung mit der Verwendung dieses Dokumentes stehen oder aus der Anwendung dieses Dokumentes resultieren, unabhängig von der Klagsache, inklusive Richtigkeit, Gebrauchstauglichkeit oder Zweckmäßigkeit, aber nicht darauf beschränkt, wird ausgeschlossen. 
Das Dokument kann von Zeit zu Zeit überarbeitet werden, sei es auf Grund von technologischen Entwicklungen, Änderungen in den Standards oder neuen rechtlichen Gegebenheiten. Einige Produkte und Firmennamen, die hier erwähnt werden, können eingetragene Warenzeichen und/oder eingetragene Warenzeichen ihrer jeweiligen Firmen sein. GS1 ist ein eingetragenes Warenzeichen von GS1 AISBL.</t>
    </r>
  </si>
  <si>
    <t>Unhide for English &amp; trustbox press the + ---&gt;&gt;</t>
  </si>
  <si>
    <t>Swiss Profiles Overview
GDSN Release 3.1.28 
gültig ab / valid from 17 August 2024</t>
  </si>
  <si>
    <r>
      <t>Bitte nutzen Sie die Excel-Importschnittstelle immer</t>
    </r>
    <r>
      <rPr>
        <b/>
        <sz val="10"/>
        <rFont val="Arial"/>
        <family val="2"/>
      </rPr>
      <t xml:space="preserve"> zusammen mit der aktuellen Swiss Profiles Overview</t>
    </r>
    <r>
      <rPr>
        <sz val="10"/>
        <rFont val="Arial"/>
        <family val="2"/>
      </rPr>
      <t>. Die Swiss Profiles Overview enthält die Spezifikationen zu den einzelnen Attributen: Name, Hilfetext, Status, Abhängigkeiten, Format, Wertebereich und ggf. Referenz zur Codeliste etc.</t>
    </r>
    <r>
      <rPr>
        <sz val="10"/>
        <rFont val="Arial"/>
        <family val="2"/>
        <charset val="1"/>
      </rPr>
      <t xml:space="preserve"> - Dieses Dokument enthält auf dem letzten Tab einen Ausschnitt der Profiles Overview, das vollständige, aktuelle Dokument inklusive aller Codelisten können Sie über diesen Link herunterladen:</t>
    </r>
  </si>
  <si>
    <t>Legen Sie zusätzliche Wiederholungen an, indem Sie die Spalte/n kopieren und hoch nummerieren.</t>
  </si>
  <si>
    <t>Create additional repetitions by copying the column(s) and numbering them up.</t>
  </si>
  <si>
    <t>Legen Sie zusätzliche Sprachen an, indem die Spalte/n kopieren und pflegen Sie den korrekten Sprachcode pflegen.
Bei sprachabhängigen Mussattributen muss mindestens eine der Sprachen [de], [fr], [it] gepflegt werden.</t>
  </si>
  <si>
    <r>
      <t>Im Tabellenblatt</t>
    </r>
    <r>
      <rPr>
        <sz val="11"/>
        <color rgb="FF000000"/>
        <rFont val="Arial"/>
        <family val="2"/>
      </rPr>
      <t xml:space="preserve"> </t>
    </r>
    <r>
      <rPr>
        <b/>
        <sz val="11"/>
        <color rgb="FF000000"/>
        <rFont val="Arial"/>
        <family val="2"/>
      </rPr>
      <t>healthcare Template</t>
    </r>
    <r>
      <rPr>
        <sz val="10"/>
        <color rgb="FF000000"/>
        <rFont val="Arial"/>
        <family val="2"/>
      </rPr>
      <t xml:space="preserve"> finden Sie alle Attribute zum Import von Artikel über die Excel-Importschnittstelle für firstbase healthcare.
Beispielhaft sind einige Dummy-Artikel eingefügt, die Ihnen bei der Orientierung helfen sollen. 
Die Zeilen 1 - 3 enthalten die Attributnamen und die D-A-CH ID aus der Profiles Overview und helfen Ihnen beim Auffinden der Spezifikation in der Profiles Overview.
Die Zeilen 4 - 6 enthalten den Stauts der Attribute je Artikelebene und helfen Ihnen zu entscheiden, welche Informationen für einen Artikel geliefert werden müssen oder können; die Einfärbung hilft Ihnen zusätzlich:
</t>
    </r>
  </si>
  <si>
    <r>
      <t>On the</t>
    </r>
    <r>
      <rPr>
        <b/>
        <sz val="10"/>
        <color rgb="FF000000"/>
        <rFont val="Arial"/>
        <family val="2"/>
      </rPr>
      <t xml:space="preserve"> </t>
    </r>
    <r>
      <rPr>
        <sz val="10"/>
        <color rgb="FF000000"/>
        <rFont val="Arial"/>
        <family val="2"/>
      </rPr>
      <t>worksheet</t>
    </r>
    <r>
      <rPr>
        <b/>
        <sz val="10"/>
        <color rgb="FF000000"/>
        <rFont val="Arial"/>
        <family val="2"/>
      </rPr>
      <t xml:space="preserve"> healthcare Template </t>
    </r>
    <r>
      <rPr>
        <sz val="10"/>
        <color rgb="FF000000"/>
        <rFont val="Arial"/>
        <family val="2"/>
      </rPr>
      <t>you will find all the attributes for importing items via the Excel import interface for firstbase healthcare.
As an example, some dummy items are inserted to help you with orientation.
Lines 1- 3 contain the attribute names and D-A-CH ID from the Profiles Overview and shall help you to find the specifications in the Profiles Overview.
Lines 4 - 6 contain the status of the attributes and will help you decide which information must or can be supplied for an item; the colouring helps you additionally, too:</t>
    </r>
  </si>
  <si>
    <r>
      <t xml:space="preserve">Im Tabellenblatt </t>
    </r>
    <r>
      <rPr>
        <b/>
        <sz val="11"/>
        <rFont val="Arial"/>
        <family val="2"/>
      </rPr>
      <t>Profiles Overview</t>
    </r>
    <r>
      <rPr>
        <sz val="10"/>
        <rFont val="Arial"/>
        <family val="2"/>
      </rPr>
      <t xml:space="preserve"> können Sie bequem nach den notwendigen und relevanten Informationen für Ihre Artikel filtern. 
Dieses Tabellenblatt dient lediglich zu Ihrer Information und soll Sie dabei unterstützen, die geforderten und relevanten Attribute für Ihre Artikel zu bestimmen.</t>
    </r>
    <r>
      <rPr>
        <sz val="10"/>
        <rFont val="Arial"/>
        <family val="2"/>
        <charset val="1"/>
      </rPr>
      <t xml:space="preserve"> Es ist Ausschnitt dem Profiles Overview Dokument; das vollständige, aktuelle Dokument inklusive aller Codelisten können Sie über diesen Link herunterladen:</t>
    </r>
  </si>
  <si>
    <r>
      <t xml:space="preserve">Please always </t>
    </r>
    <r>
      <rPr>
        <b/>
        <sz val="10"/>
        <rFont val="Arial"/>
        <family val="2"/>
      </rPr>
      <t>use</t>
    </r>
    <r>
      <rPr>
        <sz val="10"/>
        <rFont val="Arial"/>
        <family val="2"/>
      </rPr>
      <t xml:space="preserve"> the Excel import interface </t>
    </r>
    <r>
      <rPr>
        <b/>
        <sz val="10"/>
        <rFont val="Arial"/>
        <family val="2"/>
      </rPr>
      <t>together with the current Swiss Profiles Overview</t>
    </r>
    <r>
      <rPr>
        <sz val="10"/>
        <rFont val="Arial"/>
        <family val="2"/>
      </rPr>
      <t>. The Swiss Profiles Overview contains the specifications for the individual attributes: Name, help text, status, dependencies, format, value range and if applicable reference to the code list etc.</t>
    </r>
    <r>
      <rPr>
        <sz val="10"/>
        <rFont val="Arial"/>
        <family val="2"/>
        <charset val="1"/>
      </rPr>
      <t xml:space="preserve"> - This document contains an excerpt of the Profiles Overview on the last tab, please download the complete, current document including all code lists via this link:</t>
    </r>
  </si>
  <si>
    <r>
      <t xml:space="preserve">In the worksheet </t>
    </r>
    <r>
      <rPr>
        <b/>
        <sz val="10"/>
        <rFont val="Arial"/>
        <family val="2"/>
      </rPr>
      <t>Profiles Overview worksheet</t>
    </r>
    <r>
      <rPr>
        <sz val="10"/>
        <rFont val="Arial"/>
        <family val="2"/>
      </rPr>
      <t xml:space="preserve"> you can conveniently filter for the required and relevant information for your items. 
This spreadsheet is for your information only and is intended to assist you in determining the required and relevant attributes for your items. It is</t>
    </r>
    <r>
      <rPr>
        <sz val="10"/>
        <rFont val="Arial"/>
        <family val="2"/>
        <charset val="1"/>
      </rPr>
      <t xml:space="preserve">  an excerpt of the Profiles Overview document; please download the complete, current document including all code lists via this link:</t>
    </r>
  </si>
  <si>
    <r>
      <t xml:space="preserve">Diese Schnittstellenbeschreibung soll Ihnen bei der Nutzung der Excel-Importschnittstelle für firstbase healthcare helfen. Lesen Sie die nachstehenden Informationen genau durch.
</t>
    </r>
    <r>
      <rPr>
        <b/>
        <sz val="10"/>
        <rFont val="Wingdings"/>
        <charset val="2"/>
      </rPr>
      <t>Ü</t>
    </r>
    <r>
      <rPr>
        <b/>
        <sz val="10"/>
        <rFont val="Arial"/>
        <family val="2"/>
        <charset val="1"/>
      </rPr>
      <t xml:space="preserve"> Erfassen Sie dann mindestens einen Artikel möglichst komplett (inkl. Verpackung und ggf. Palette) mit allen für Ihre Artikel relevanten Informationen manuell in der Nutzeroberfläche (Web UI) von firstbase.
</t>
    </r>
    <r>
      <rPr>
        <b/>
        <sz val="10"/>
        <rFont val="Wingdings"/>
        <charset val="2"/>
      </rPr>
      <t>Ü</t>
    </r>
    <r>
      <rPr>
        <b/>
        <sz val="10"/>
        <rFont val="Arial"/>
        <family val="2"/>
        <charset val="1"/>
      </rPr>
      <t xml:space="preserve"> Arbeiten Sie alle Fehlermeldungen ab und möglichst auch alle Warnhinweise.
</t>
    </r>
    <r>
      <rPr>
        <b/>
        <sz val="10"/>
        <rFont val="Wingdings"/>
        <charset val="2"/>
      </rPr>
      <t>Ü</t>
    </r>
    <r>
      <rPr>
        <b/>
        <sz val="10"/>
        <rFont val="Arial"/>
        <family val="2"/>
        <charset val="1"/>
      </rPr>
      <t xml:space="preserve"> Exportieren Sie dann den Artikel und die zugehörige Verpackung (und ggf. die Palette) &gt; Massenoperation &gt; Download &gt; GS1 Excel.
</t>
    </r>
    <r>
      <rPr>
        <b/>
        <sz val="10"/>
        <rFont val="Wingdings"/>
        <charset val="2"/>
      </rPr>
      <t>Ü</t>
    </r>
    <r>
      <rPr>
        <b/>
        <sz val="10"/>
        <rFont val="Arial"/>
        <family val="2"/>
        <charset val="1"/>
      </rPr>
      <t xml:space="preserve"> In Ihre exportierte Datei pflegen Sie nun Ihre Artikel entsprechend dem bereits erfassten Artikel ein.
</t>
    </r>
    <r>
      <rPr>
        <b/>
        <sz val="10"/>
        <rFont val="Wingdings"/>
        <charset val="2"/>
      </rPr>
      <t>Ü</t>
    </r>
    <r>
      <rPr>
        <b/>
        <sz val="10"/>
        <rFont val="Arial"/>
        <family val="2"/>
        <charset val="1"/>
      </rPr>
      <t xml:space="preserve"> Importieren Sie die Datei schliesslich über &gt; Produkte &gt; Importe.
Wenn Sie Fragen haben oder Unterstützung brauchen, hilft Ihnen unser firstbase Support Team gerne: solutions@gs1.ch
</t>
    </r>
  </si>
  <si>
    <r>
      <t xml:space="preserve">This interface description is intended to help you use the Excel import interface for firstbase healthcare. Read the information below carefully.
</t>
    </r>
    <r>
      <rPr>
        <b/>
        <sz val="10"/>
        <rFont val="Wingdings"/>
        <charset val="2"/>
      </rPr>
      <t>Ü</t>
    </r>
    <r>
      <rPr>
        <b/>
        <sz val="10"/>
        <rFont val="Arial"/>
        <family val="2"/>
        <charset val="1"/>
      </rPr>
      <t xml:space="preserve"> Then enter at least one item as completely as possible (including packaging and, if necessary, pallet) with all the information relevant to your items manually in the user interface (web UI) of firstbase.
</t>
    </r>
    <r>
      <rPr>
        <b/>
        <sz val="10"/>
        <rFont val="Wingdings"/>
        <charset val="2"/>
      </rPr>
      <t>Ü</t>
    </r>
    <r>
      <rPr>
        <b/>
        <sz val="10"/>
        <rFont val="Arial"/>
        <family val="2"/>
        <charset val="1"/>
      </rPr>
      <t xml:space="preserve"> Work through all error messages and, if possible, all warnings.
</t>
    </r>
    <r>
      <rPr>
        <b/>
        <sz val="10"/>
        <rFont val="Wingdings"/>
        <charset val="2"/>
      </rPr>
      <t>Ü</t>
    </r>
    <r>
      <rPr>
        <b/>
        <sz val="10"/>
        <rFont val="Arial"/>
        <family val="2"/>
        <charset val="1"/>
      </rPr>
      <t xml:space="preserve"> Then export the item and its packaging (and pallet if applicable) &gt; Bulk operations &gt; Download &gt; GS1 Excels.
</t>
    </r>
    <r>
      <rPr>
        <b/>
        <sz val="10"/>
        <rFont val="Wingdings"/>
        <charset val="2"/>
      </rPr>
      <t>Ü</t>
    </r>
    <r>
      <rPr>
        <b/>
        <sz val="10"/>
        <rFont val="Arial"/>
        <family val="2"/>
        <charset val="1"/>
      </rPr>
      <t xml:space="preserve"> In your exported file, enter your items according to the item that has already been entered.
</t>
    </r>
    <r>
      <rPr>
        <b/>
        <sz val="10"/>
        <rFont val="Wingdings"/>
        <charset val="2"/>
      </rPr>
      <t>Ü</t>
    </r>
    <r>
      <rPr>
        <b/>
        <sz val="10"/>
        <rFont val="Arial"/>
        <family val="2"/>
        <charset val="1"/>
      </rPr>
      <t xml:space="preserve"> Finally, import the file via &gt; Item Library &gt; Imports.
If you have any questions or need support, our firstbase support team will be happy to help you: solutions@gs1.ch
</t>
    </r>
  </si>
  <si>
    <t>Target market</t>
  </si>
  <si>
    <t>Trade item description / Language - de</t>
  </si>
  <si>
    <t>Trade item description / Language - it</t>
  </si>
  <si>
    <t>Trade item description / Language - fr</t>
  </si>
  <si>
    <t>Additional trade item description / Language - de</t>
  </si>
  <si>
    <t>Additional trade item description / Language - it</t>
  </si>
  <si>
    <t>Additional trade item description / Language - fr</t>
  </si>
  <si>
    <t>Short Description / Language - de</t>
  </si>
  <si>
    <t>Short Description / Language - it</t>
  </si>
  <si>
    <t>Short Description / Language - fr</t>
  </si>
  <si>
    <t>CH-REP: Address</t>
  </si>
  <si>
    <t>Trade item trade channel codes - 0</t>
  </si>
  <si>
    <t>Global model number</t>
  </si>
  <si>
    <t>Referenced trade items - 0 - Type code</t>
  </si>
  <si>
    <t>Referenced trade items - 0 - Identifier</t>
  </si>
  <si>
    <t>Regulatory Act</t>
  </si>
  <si>
    <t>Initial manufacturer sterilisation code - 0</t>
  </si>
  <si>
    <t>Certification information - 0 - Certification agency</t>
  </si>
  <si>
    <t>Certification information - 0 - Subject of certification description - de</t>
  </si>
  <si>
    <t>Certification information - 0 - Certification effective start date</t>
  </si>
  <si>
    <t>Certification information - 0 - Certification identification</t>
  </si>
  <si>
    <t>Certification information - 0 - Certification issuance date</t>
  </si>
  <si>
    <t>Certification information - 0 - Additional certification organisation identifier</t>
  </si>
  <si>
    <t>Certification information - 0 - Certification value</t>
  </si>
  <si>
    <t>Certification information - 0 - Certification effective end date</t>
  </si>
  <si>
    <t>Referenced file information - 0 - Referenced file type code</t>
  </si>
  <si>
    <t>Referenced file information - 0 - Uniform resource identifier</t>
  </si>
  <si>
    <t>Referenced file information - 1 - Referenced file type code</t>
  </si>
  <si>
    <t>Referenced file information - 1 - Uniform resource identifier</t>
  </si>
  <si>
    <t>Regulation type code - 0</t>
  </si>
  <si>
    <t>Start availability date</t>
  </si>
  <si>
    <t>Ordering lead time Unit of Measure</t>
  </si>
  <si>
    <t>Height</t>
  </si>
  <si>
    <t>Height Unit of Measure</t>
  </si>
  <si>
    <t>Width</t>
  </si>
  <si>
    <t>Width Unit of Measure</t>
  </si>
  <si>
    <t>Depth</t>
  </si>
  <si>
    <t>Depth Unit of Measure</t>
  </si>
  <si>
    <t>Gross weight Unit of Measure</t>
  </si>
  <si>
    <t>Net weight Unit of Measure</t>
  </si>
  <si>
    <t>Net content Unit of Measure</t>
  </si>
  <si>
    <t>Clinical sizes - 0 - Clinical size type</t>
  </si>
  <si>
    <t>Clinical sizes - 0 - Text</t>
  </si>
  <si>
    <t>Clinical sizes - 0 - Maximum</t>
  </si>
  <si>
    <t>Clinical sizes - 0 - Maximum Unit of Measure</t>
  </si>
  <si>
    <t>Handling instructions code - 0</t>
  </si>
  <si>
    <t>Cumulative temperature interruption acceptable time span instructions - de</t>
  </si>
  <si>
    <t>UDI production identifier type code - 0</t>
  </si>
  <si>
    <t>UDI production identifier type code - 1</t>
  </si>
  <si>
    <t>Packages - 0 - Gross weight</t>
  </si>
  <si>
    <t>Packages - 0 - Gross weight Unit of Measure</t>
  </si>
  <si>
    <t>Packages - 0 - Depth</t>
  </si>
  <si>
    <t>Packages - 0 - Depth Unit of Measure</t>
  </si>
  <si>
    <t>Packages - 0 - attribute.containerGtin</t>
  </si>
  <si>
    <t>Packages - 0 - Contained GTIN</t>
  </si>
  <si>
    <t>Packages - 0 - Package unit indicator</t>
  </si>
  <si>
    <t>Packages - 0 - Width</t>
  </si>
  <si>
    <t>Packages - 0 - Width Unit of Measure</t>
  </si>
  <si>
    <t>Packages - 0 - Height</t>
  </si>
  <si>
    <t>Packages - 0 - Height Unit of Measure</t>
  </si>
  <si>
    <t>Packages - 0 - Contained Amount</t>
  </si>
  <si>
    <t>Contained next lower item units - 0 - Amount</t>
  </si>
  <si>
    <t>Contained next lower item units - 0 - attribute.primaryKey__</t>
  </si>
  <si>
    <t>Does trade item contain human blood derivative</t>
  </si>
  <si>
    <t>Does trade item contain animal tissue</t>
  </si>
  <si>
    <t>Initial sterilisation prior to use code - 0</t>
  </si>
  <si>
    <t>Tesla maximum Unit of Measure</t>
  </si>
  <si>
    <t>Reprocessesed single use device</t>
  </si>
  <si>
    <t>Additional item identifications - 0 - Additional trade item identification value</t>
  </si>
  <si>
    <t>Additional item identifications - 0 - Additional trade item identification type</t>
  </si>
  <si>
    <t>Additional item identifications - 1 - Additional trade item identification value</t>
  </si>
  <si>
    <t>Additional item identifications - 1 - Additional trade item identification type</t>
  </si>
  <si>
    <t>ECLASS (version 11.0)</t>
  </si>
  <si>
    <t>Import classification - 0 - Import classification value</t>
  </si>
  <si>
    <t>Import classification - 0 - Import classification type code</t>
  </si>
  <si>
    <t>Additional trade item classification system code - 0 - Code value</t>
  </si>
  <si>
    <t>Additional trade item classification system code - 0 - Classification system code</t>
  </si>
  <si>
    <t>Additional trade item classification system code - 0 - Version</t>
  </si>
  <si>
    <t>Additional trade item classification system code - 1 - Code value</t>
  </si>
  <si>
    <t>Additional trade item classification system code - 1 - Classification system code</t>
  </si>
  <si>
    <t>Additional trade item classification system code - 1 - Version</t>
  </si>
  <si>
    <t>Additional trade item classification system code - 2 - Code value</t>
  </si>
  <si>
    <t>Additional trade item classification system code - 2 - Classification system code</t>
  </si>
  <si>
    <t>Additional trade item classification system code - 2 - Version</t>
  </si>
  <si>
    <t>Hierarchieverknüpfung</t>
  </si>
  <si>
    <t>Hierarchy link</t>
  </si>
  <si>
    <t>X11</t>
  </si>
  <si>
    <t>Verknüpfungsinformationen für Verpackungen und Paletten</t>
  </si>
  <si>
    <t>Linking information for packaging and pallets</t>
  </si>
  <si>
    <t>Columns that are not supplied leave the existing value - if any contained - in an existing item unchanged.You can ignore or delete columns for attributes that are not required and relevant for your items.</t>
  </si>
  <si>
    <t xml:space="preserve">Please leave columns with the key attributes such as Category (base item, packaging, pallet), data owner, GTIN, GPC, item description, ... at the beginning of the row at the left side of the table. The order of the other columns has no influence on the import of the items. </t>
  </si>
  <si>
    <t>Bitte belassen Sie die Schlüssel Attribute Category (Basisartikel, Verpackung, Palette), Datenverantwortlicher, GTIN, GPC, Artikelbeschreibung, ... unverändert ganz vorne in der Tabelle. Die Reihenfolge der übrigen Spalten hat keinen Einfluss auf den Import der Artikel.</t>
  </si>
  <si>
    <t>0948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</si>
</sst>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x14ac:knownFonts="1">
    <font>
      <sz val="10"/>
      <name val="Arial"/>
      <family val="2"/>
    </font>
    <font>
      <sz val="11"/>
      <color theme="1"/>
      <name val="Calibri"/>
      <family val="2"/>
      <scheme val="minor"/>
    </font>
    <font>
      <sz val="10"/>
      <name val="Arial"/>
      <family val="2"/>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0"/>
      <color theme="10"/>
      <name val="Arial"/>
      <family val="2"/>
    </font>
    <font>
      <b/>
      <sz val="8"/>
      <color rgb="FF002060"/>
      <name val="Verdana"/>
      <family val="2"/>
    </font>
    <font>
      <b/>
      <sz val="7"/>
      <name val="Verdana"/>
      <family val="2"/>
    </font>
    <font>
      <sz val="7"/>
      <name val="Verdana"/>
      <family val="2"/>
    </font>
    <font>
      <sz val="9"/>
      <color rgb="FF002060"/>
      <name val="Verdana"/>
      <family val="2"/>
    </font>
    <font>
      <b/>
      <sz val="8"/>
      <color rgb="FFFF0000"/>
      <name val="Verdana"/>
      <family val="2"/>
    </font>
    <font>
      <sz val="8"/>
      <color rgb="FFFF0000"/>
      <name val="Calibri"/>
      <family val="2"/>
      <scheme val="minor"/>
    </font>
    <font>
      <b/>
      <sz val="7"/>
      <color rgb="FFFF0000"/>
      <name val="Verdana"/>
      <family val="2"/>
    </font>
    <font>
      <sz val="8"/>
      <color rgb="FF002060"/>
      <name val="Verdana"/>
      <family val="2"/>
    </font>
    <font>
      <b/>
      <sz val="9"/>
      <color rgb="FF002060"/>
      <name val="Verdana"/>
      <family val="2"/>
    </font>
    <font>
      <b/>
      <sz val="16"/>
      <color rgb="FF002060"/>
      <name val="Verdana"/>
      <family val="2"/>
    </font>
    <font>
      <sz val="36"/>
      <color rgb="FFF26334"/>
      <name val="Wingdings"/>
      <charset val="2"/>
    </font>
    <font>
      <sz val="10"/>
      <color indexed="8"/>
      <name val="Arial"/>
      <family val="2"/>
    </font>
    <font>
      <sz val="11"/>
      <color rgb="FF000000"/>
      <name val="Calibri"/>
      <family val="2"/>
    </font>
    <font>
      <b/>
      <sz val="6"/>
      <color rgb="FFFFFFFF"/>
      <name val="Arial"/>
      <family val="2"/>
    </font>
    <font>
      <b/>
      <sz val="11"/>
      <color theme="0"/>
      <name val="Verdana"/>
      <family val="2"/>
    </font>
    <font>
      <b/>
      <sz val="14"/>
      <color theme="0"/>
      <name val="Verdana"/>
      <family val="2"/>
    </font>
    <font>
      <b/>
      <sz val="10"/>
      <color theme="0"/>
      <name val="Verdana"/>
      <family val="2"/>
    </font>
    <font>
      <sz val="10"/>
      <color rgb="FF002060"/>
      <name val="Verdana"/>
      <family val="2"/>
    </font>
    <font>
      <sz val="10"/>
      <color theme="0"/>
      <name val="Verdana"/>
      <family val="2"/>
    </font>
    <font>
      <sz val="8"/>
      <color theme="0"/>
      <name val="Verdana"/>
      <family val="2"/>
    </font>
    <font>
      <b/>
      <sz val="8"/>
      <color theme="0"/>
      <name val="Calibri"/>
      <family val="2"/>
      <scheme val="minor"/>
    </font>
    <font>
      <b/>
      <sz val="9"/>
      <color theme="0"/>
      <name val="Calibri"/>
      <family val="2"/>
      <scheme val="minor"/>
    </font>
    <font>
      <sz val="10"/>
      <color theme="0"/>
      <name val="Calibri"/>
      <family val="2"/>
      <scheme val="minor"/>
    </font>
    <font>
      <b/>
      <sz val="10"/>
      <color rgb="FFFF0000"/>
      <name val="Verdana"/>
      <family val="2"/>
    </font>
    <font>
      <b/>
      <sz val="9"/>
      <color rgb="FFFF0000"/>
      <name val="Verdana"/>
      <family val="2"/>
    </font>
    <font>
      <u/>
      <sz val="8"/>
      <color theme="10"/>
      <name val="Arial"/>
      <family val="2"/>
    </font>
    <font>
      <sz val="8"/>
      <color rgb="FF002C6C"/>
      <name val="Verdana"/>
      <family val="2"/>
    </font>
    <font>
      <sz val="8"/>
      <color rgb="FF002C6C"/>
      <name val="Roboto"/>
    </font>
    <font>
      <u/>
      <sz val="8"/>
      <color rgb="FF002060"/>
      <name val="Verdana"/>
      <family val="2"/>
    </font>
    <font>
      <sz val="8"/>
      <color rgb="FFFF0000"/>
      <name val="Verdana"/>
      <family val="2"/>
    </font>
    <font>
      <sz val="11"/>
      <color rgb="FF002060"/>
      <name val="Calibri"/>
      <family val="2"/>
      <scheme val="minor"/>
    </font>
    <font>
      <sz val="10"/>
      <color rgb="FF002060"/>
      <name val="Calibri"/>
      <family val="2"/>
      <scheme val="minor"/>
    </font>
    <font>
      <sz val="7"/>
      <color rgb="FF002060"/>
      <name val="Verdana"/>
      <family val="2"/>
    </font>
    <font>
      <b/>
      <sz val="7"/>
      <color rgb="FF002060"/>
      <name val="Verdana"/>
      <family val="2"/>
    </font>
    <font>
      <b/>
      <sz val="8"/>
      <color rgb="FF002C6C"/>
      <name val="Verdana"/>
      <family val="2"/>
    </font>
    <font>
      <sz val="9"/>
      <color rgb="FF002C6C"/>
      <name val="Wingdings"/>
      <charset val="2"/>
    </font>
    <font>
      <sz val="8.1"/>
      <color rgb="FF002C6C"/>
      <name val="Verdana"/>
      <family val="2"/>
    </font>
    <font>
      <sz val="9"/>
      <color rgb="FF002C6C"/>
      <name val="Verdana"/>
      <family val="2"/>
    </font>
    <font>
      <u/>
      <sz val="8"/>
      <color theme="10"/>
      <name val="Calibri"/>
      <family val="2"/>
      <scheme val="minor"/>
    </font>
    <font>
      <sz val="8"/>
      <color rgb="FF002060"/>
      <name val="Calibri"/>
      <family val="2"/>
      <scheme val="minor"/>
    </font>
    <font>
      <sz val="10"/>
      <color theme="1"/>
      <name val="Calibri"/>
      <family val="2"/>
      <scheme val="minor"/>
    </font>
    <font>
      <b/>
      <sz val="11"/>
      <color rgb="FF002C6C"/>
      <name val="Calibri"/>
      <family val="2"/>
      <scheme val="minor"/>
    </font>
    <font>
      <sz val="11"/>
      <color rgb="FF002C6C"/>
      <name val="Calibri"/>
      <family val="2"/>
      <scheme val="minor"/>
    </font>
    <font>
      <b/>
      <u/>
      <sz val="8"/>
      <color rgb="FF002C6C"/>
      <name val="Roboto"/>
    </font>
    <font>
      <b/>
      <strike/>
      <sz val="9"/>
      <color rgb="FFFF0000"/>
      <name val="Verdana"/>
      <family val="2"/>
    </font>
    <font>
      <sz val="9"/>
      <color rgb="FF304762"/>
      <name val="Verdana"/>
      <family val="2"/>
    </font>
    <font>
      <sz val="9"/>
      <color rgb="FFFF0000"/>
      <name val="Verdana"/>
      <family val="2"/>
    </font>
    <font>
      <b/>
      <sz val="10"/>
      <name val="Arial"/>
      <family val="2"/>
    </font>
    <font>
      <sz val="10"/>
      <color theme="0"/>
      <name val="Arial"/>
      <family val="2"/>
    </font>
    <font>
      <sz val="10"/>
      <name val="Arial"/>
      <family val="2"/>
      <charset val="1"/>
    </font>
    <font>
      <b/>
      <sz val="9"/>
      <name val="Verdana"/>
      <family val="2"/>
    </font>
    <font>
      <sz val="11"/>
      <color theme="1"/>
      <name val="Verdana"/>
      <family val="2"/>
    </font>
    <font>
      <b/>
      <sz val="10"/>
      <color rgb="FF002060"/>
      <name val="Arial"/>
      <family val="2"/>
    </font>
    <font>
      <sz val="10"/>
      <color rgb="FF304762"/>
      <name val="Verdana"/>
      <family val="2"/>
    </font>
    <font>
      <b/>
      <sz val="14"/>
      <name val="Arial"/>
      <family val="2"/>
      <charset val="1"/>
    </font>
    <font>
      <u/>
      <sz val="10"/>
      <color theme="10"/>
      <name val="Arial"/>
      <family val="2"/>
      <charset val="1"/>
    </font>
    <font>
      <sz val="10"/>
      <color rgb="FF000000"/>
      <name val="Arial"/>
      <family val="2"/>
    </font>
    <font>
      <b/>
      <sz val="11"/>
      <color rgb="FF000000"/>
      <name val="Arial"/>
      <family val="2"/>
    </font>
    <font>
      <b/>
      <sz val="10"/>
      <color rgb="FF000000"/>
      <name val="Arial"/>
      <family val="2"/>
    </font>
    <font>
      <b/>
      <sz val="11"/>
      <name val="Arial"/>
      <family val="2"/>
    </font>
    <font>
      <b/>
      <sz val="11"/>
      <color rgb="FF304762"/>
      <name val="Verdana"/>
      <family val="2"/>
    </font>
    <font>
      <b/>
      <sz val="10"/>
      <color rgb="FF002060"/>
      <name val="Verdana"/>
      <family val="2"/>
    </font>
    <font>
      <b/>
      <u/>
      <sz val="10"/>
      <color theme="10"/>
      <name val="Arial"/>
      <family val="2"/>
    </font>
    <font>
      <sz val="11"/>
      <color rgb="FF000000"/>
      <name val="Arial"/>
      <family val="2"/>
    </font>
    <font>
      <b/>
      <sz val="10"/>
      <name val="Arial"/>
      <family val="2"/>
      <charset val="1"/>
    </font>
    <font>
      <b/>
      <sz val="10"/>
      <name val="Wingdings"/>
      <charset val="2"/>
    </font>
    <font>
      <sz val="10"/>
      <color theme="4" tint="-0.249977111117893"/>
      <name val="Arial"/>
      <family val="2"/>
    </font>
  </fonts>
  <fills count="26">
    <fill>
      <patternFill patternType="none"/>
    </fill>
    <fill>
      <patternFill patternType="gray125"/>
    </fill>
    <fill>
      <patternFill patternType="solid">
        <fgColor theme="5" tint="0.79998168889431442"/>
        <bgColor indexed="64"/>
      </patternFill>
    </fill>
    <fill>
      <patternFill patternType="solid">
        <fgColor rgb="FFF26334"/>
        <bgColor indexed="64"/>
      </patternFill>
    </fill>
    <fill>
      <patternFill patternType="solid">
        <fgColor rgb="FF002060"/>
        <bgColor rgb="FF00B050"/>
      </patternFill>
    </fill>
    <fill>
      <patternFill patternType="solid">
        <fgColor rgb="FF002060"/>
        <bgColor indexed="64"/>
      </patternFill>
    </fill>
    <fill>
      <patternFill patternType="solid">
        <fgColor rgb="FF92D050"/>
        <bgColor indexed="64"/>
      </patternFill>
    </fill>
    <fill>
      <patternFill patternType="solid">
        <fgColor rgb="FFE80AA9"/>
        <bgColor indexed="64"/>
      </patternFill>
    </fill>
    <fill>
      <patternFill patternType="solid">
        <fgColor rgb="FF0070C0"/>
        <bgColor indexed="64"/>
      </patternFill>
    </fill>
    <fill>
      <patternFill patternType="solid">
        <fgColor theme="0"/>
        <bgColor rgb="FFC6D9F0"/>
      </patternFill>
    </fill>
    <fill>
      <patternFill patternType="solid">
        <fgColor theme="9" tint="0.59999389629810485"/>
        <bgColor indexed="64"/>
      </patternFill>
    </fill>
    <fill>
      <patternFill patternType="solid">
        <fgColor theme="0"/>
        <bgColor rgb="FFDBE5F1"/>
      </patternFill>
    </fill>
    <fill>
      <patternFill patternType="solid">
        <fgColor theme="9" tint="0.79998168889431442"/>
        <bgColor indexed="64"/>
      </patternFill>
    </fill>
    <fill>
      <patternFill patternType="solid">
        <fgColor theme="0"/>
        <bgColor indexed="64"/>
      </patternFill>
    </fill>
    <fill>
      <patternFill patternType="solid">
        <fgColor rgb="FFFDF9A9"/>
        <bgColor indexed="64"/>
      </patternFill>
    </fill>
    <fill>
      <patternFill patternType="solid">
        <fgColor rgb="FFFDF9A9"/>
        <bgColor rgb="FFDBE5F1"/>
      </patternFill>
    </fill>
    <fill>
      <patternFill patternType="solid">
        <fgColor rgb="FFFDF9A9"/>
        <bgColor rgb="FFC6D9F0"/>
      </patternFill>
    </fill>
    <fill>
      <patternFill patternType="solid">
        <fgColor theme="4" tint="0.79998168889431442"/>
        <bgColor indexed="64"/>
      </patternFill>
    </fill>
    <fill>
      <patternFill patternType="solid">
        <fgColor rgb="FFFFFFFF"/>
        <bgColor rgb="FFFFFFFF"/>
      </patternFill>
    </fill>
    <fill>
      <patternFill patternType="solid">
        <fgColor rgb="FFFDF3A9"/>
        <bgColor indexed="64"/>
      </patternFill>
    </fill>
    <fill>
      <patternFill patternType="solid">
        <fgColor theme="0"/>
        <bgColor rgb="FFFFFFFF"/>
      </patternFill>
    </fill>
    <fill>
      <patternFill patternType="solid">
        <fgColor rgb="FFFFC00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s>
  <borders count="29">
    <border>
      <left/>
      <right/>
      <top/>
      <bottom/>
      <diagonal/>
    </border>
    <border>
      <left/>
      <right style="medium">
        <color indexed="64"/>
      </right>
      <top/>
      <bottom/>
      <diagonal/>
    </border>
    <border>
      <left/>
      <right/>
      <top style="hair">
        <color rgb="FF002060"/>
      </top>
      <bottom/>
      <diagonal/>
    </border>
    <border>
      <left/>
      <right style="hair">
        <color rgb="FF002060"/>
      </right>
      <top style="hair">
        <color rgb="FF002060"/>
      </top>
      <bottom/>
      <diagonal/>
    </border>
    <border>
      <left style="hair">
        <color rgb="FF002060"/>
      </left>
      <right/>
      <top/>
      <bottom style="hair">
        <color rgb="FF002060"/>
      </bottom>
      <diagonal/>
    </border>
    <border>
      <left/>
      <right/>
      <top/>
      <bottom style="hair">
        <color rgb="FF002060"/>
      </bottom>
      <diagonal/>
    </border>
    <border>
      <left style="hair">
        <color rgb="FF002060"/>
      </left>
      <right style="hair">
        <color rgb="FF002060"/>
      </right>
      <top style="hair">
        <color rgb="FF002060"/>
      </top>
      <bottom style="hair">
        <color rgb="FF002060"/>
      </bottom>
      <diagonal/>
    </border>
    <border>
      <left style="hair">
        <color rgb="FF002060"/>
      </left>
      <right/>
      <top style="hair">
        <color rgb="FF002060"/>
      </top>
      <bottom style="hair">
        <color rgb="FF002060"/>
      </bottom>
      <diagonal/>
    </border>
    <border>
      <left style="dotted">
        <color rgb="FF002060"/>
      </left>
      <right style="dashDotDot">
        <color theme="0" tint="-0.24994659260841701"/>
      </right>
      <top style="dashDot">
        <color theme="2" tint="-0.24994659260841701"/>
      </top>
      <bottom style="dashDot">
        <color theme="2" tint="-0.24994659260841701"/>
      </bottom>
      <diagonal/>
    </border>
    <border>
      <left style="dashDotDot">
        <color theme="0" tint="-0.24994659260841701"/>
      </left>
      <right style="dashDotDot">
        <color theme="0" tint="-0.24994659260841701"/>
      </right>
      <top style="dashDot">
        <color theme="2" tint="-0.24994659260841701"/>
      </top>
      <bottom style="dashDot">
        <color theme="2" tint="-0.24994659260841701"/>
      </bottom>
      <diagonal/>
    </border>
    <border>
      <left style="dashDotDot">
        <color theme="0" tint="-0.24994659260841701"/>
      </left>
      <right style="dotted">
        <color rgb="FF002060"/>
      </right>
      <top style="hair">
        <color rgb="FF002060"/>
      </top>
      <bottom style="dashDot">
        <color theme="2" tint="-0.24994659260841701"/>
      </bottom>
      <diagonal/>
    </border>
    <border>
      <left/>
      <right style="dashDotDot">
        <color theme="0" tint="-0.24994659260841701"/>
      </right>
      <top style="hair">
        <color rgb="FF002060"/>
      </top>
      <bottom style="dashDot">
        <color theme="2" tint="-0.24994659260841701"/>
      </bottom>
      <diagonal/>
    </border>
    <border>
      <left style="dashDotDot">
        <color theme="0" tint="-0.24994659260841701"/>
      </left>
      <right style="dashDotDot">
        <color theme="0" tint="-0.24994659260841701"/>
      </right>
      <top style="hair">
        <color rgb="FF002060"/>
      </top>
      <bottom style="dashDot">
        <color theme="2" tint="-0.24994659260841701"/>
      </bottom>
      <diagonal/>
    </border>
    <border>
      <left style="dashDotDot">
        <color theme="0" tint="-0.24994659260841701"/>
      </left>
      <right/>
      <top style="hair">
        <color rgb="FF002060"/>
      </top>
      <bottom style="dashDot">
        <color theme="2" tint="-0.24994659260841701"/>
      </bottom>
      <diagonal/>
    </border>
    <border>
      <left style="dotted">
        <color rgb="FF002060"/>
      </left>
      <right style="dashDot">
        <color theme="2" tint="-0.24994659260841701"/>
      </right>
      <top style="hair">
        <color rgb="FF002060"/>
      </top>
      <bottom style="dashDot">
        <color theme="2" tint="-0.24994659260841701"/>
      </bottom>
      <diagonal/>
    </border>
    <border>
      <left style="dashDot">
        <color theme="2" tint="-0.24994659260841701"/>
      </left>
      <right style="dashDot">
        <color theme="2" tint="-0.24994659260841701"/>
      </right>
      <top style="hair">
        <color rgb="FF002060"/>
      </top>
      <bottom style="dashDot">
        <color theme="2" tint="-0.24994659260841701"/>
      </bottom>
      <diagonal/>
    </border>
    <border>
      <left style="dashDot">
        <color theme="2" tint="-0.24994659260841701"/>
      </left>
      <right/>
      <top style="hair">
        <color rgb="FF002060"/>
      </top>
      <bottom style="dashDot">
        <color theme="2" tint="-0.24994659260841701"/>
      </bottom>
      <diagonal/>
    </border>
    <border>
      <left/>
      <right style="hair">
        <color rgb="FF002060"/>
      </right>
      <top style="hair">
        <color rgb="FF002060"/>
      </top>
      <bottom style="hair">
        <color rgb="FF002060"/>
      </bottom>
      <diagonal/>
    </border>
    <border>
      <left/>
      <right style="dashDotDot">
        <color theme="0" tint="-0.24994659260841701"/>
      </right>
      <top style="dashDot">
        <color theme="2" tint="-0.24994659260841701"/>
      </top>
      <bottom style="dashDot">
        <color theme="2" tint="-0.24994659260841701"/>
      </bottom>
      <diagonal/>
    </border>
    <border>
      <left style="dotted">
        <color rgb="FF002060"/>
      </left>
      <right style="dashDot">
        <color theme="2" tint="-0.24994659260841701"/>
      </right>
      <top style="dashDot">
        <color theme="2" tint="-0.24994659260841701"/>
      </top>
      <bottom style="dashDot">
        <color theme="2" tint="-0.24994659260841701"/>
      </bottom>
      <diagonal/>
    </border>
    <border>
      <left style="dashDot">
        <color theme="2" tint="-0.24994659260841701"/>
      </left>
      <right style="dashDot">
        <color theme="2" tint="-0.24994659260841701"/>
      </right>
      <top style="dashDot">
        <color theme="2" tint="-0.24994659260841701"/>
      </top>
      <bottom style="dashDot">
        <color theme="2" tint="-0.24994659260841701"/>
      </bottom>
      <diagonal/>
    </border>
    <border>
      <left style="dashDot">
        <color theme="2" tint="-0.24994659260841701"/>
      </left>
      <right/>
      <top style="dashDot">
        <color theme="2" tint="-0.24994659260841701"/>
      </top>
      <bottom style="dashDot">
        <color theme="2" tint="-0.24994659260841701"/>
      </bottom>
      <diagonal/>
    </border>
    <border>
      <left/>
      <right style="hair">
        <color indexed="64"/>
      </right>
      <top style="hair">
        <color indexed="64"/>
      </top>
      <bottom style="hair">
        <color indexed="64"/>
      </bottom>
      <diagonal/>
    </border>
    <border>
      <left style="dotted">
        <color rgb="FF002060"/>
      </left>
      <right style="dashDotDot">
        <color theme="0" tint="-0.24994659260841701"/>
      </right>
      <top style="dashDot">
        <color theme="2" tint="-0.24994659260841701"/>
      </top>
      <bottom style="dotted">
        <color rgb="FF002060"/>
      </bottom>
      <diagonal/>
    </border>
    <border>
      <left style="dashDotDot">
        <color theme="0" tint="-0.24994659260841701"/>
      </left>
      <right style="dashDotDot">
        <color theme="0" tint="-0.24994659260841701"/>
      </right>
      <top style="dashDot">
        <color theme="2" tint="-0.24994659260841701"/>
      </top>
      <bottom style="dotted">
        <color rgb="FF002060"/>
      </bottom>
      <diagonal/>
    </border>
    <border>
      <left style="dashDotDot">
        <color theme="0" tint="-0.24994659260841701"/>
      </left>
      <right style="dashed">
        <color rgb="FF002060"/>
      </right>
      <top style="hair">
        <color rgb="FF002060"/>
      </top>
      <bottom style="dotted">
        <color rgb="FF002060"/>
      </bottom>
      <diagonal/>
    </border>
    <border>
      <left/>
      <right style="dashDotDot">
        <color theme="0" tint="-0.24994659260841701"/>
      </right>
      <top style="dashDot">
        <color theme="2" tint="-0.24994659260841701"/>
      </top>
      <bottom style="dotted">
        <color rgb="FF002060"/>
      </bottom>
      <diagonal/>
    </border>
    <border>
      <left style="dashDotDot">
        <color theme="0" tint="-0.24994659260841701"/>
      </left>
      <right/>
      <top style="hair">
        <color rgb="FF002060"/>
      </top>
      <bottom style="dotted">
        <color rgb="FF002060"/>
      </bottom>
      <diagonal/>
    </border>
    <border>
      <left style="hair">
        <color indexed="64"/>
      </left>
      <right style="hair">
        <color indexed="64"/>
      </right>
      <top style="hair">
        <color indexed="64"/>
      </top>
      <bottom style="hair">
        <color indexed="64"/>
      </bottom>
      <diagonal/>
    </border>
  </borders>
  <cellStyleXfs count="9">
    <xf numFmtId="0" fontId="0" fillId="0" borderId="0"/>
    <xf numFmtId="0" fontId="7" fillId="0" borderId="0" applyNumberFormat="0" applyFill="0" applyBorder="0" applyAlignment="0" applyProtection="0"/>
    <xf numFmtId="0" fontId="1" fillId="0" borderId="0"/>
    <xf numFmtId="0" fontId="2" fillId="0" borderId="0"/>
    <xf numFmtId="0" fontId="19" fillId="0" borderId="0"/>
    <xf numFmtId="0" fontId="20" fillId="0" borderId="0"/>
    <xf numFmtId="0" fontId="7" fillId="0" borderId="0" applyNumberFormat="0" applyFill="0" applyBorder="0" applyAlignment="0" applyProtection="0">
      <alignment vertical="top"/>
      <protection locked="0"/>
    </xf>
    <xf numFmtId="0" fontId="57" fillId="0" borderId="0"/>
    <xf numFmtId="0" fontId="63" fillId="0" borderId="0" applyNumberFormat="0" applyFill="0" applyBorder="0" applyAlignment="0" applyProtection="0"/>
  </cellStyleXfs>
  <cellXfs count="243">
    <xf numFmtId="0" fontId="0" fillId="0" borderId="0" xfId="0"/>
    <xf numFmtId="0" fontId="8" fillId="0" borderId="0" xfId="2" applyFont="1" applyAlignment="1">
      <alignment horizontal="left" vertical="center"/>
    </xf>
    <xf numFmtId="0" fontId="9" fillId="0" borderId="0" xfId="2" applyFont="1" applyAlignment="1">
      <alignment horizontal="right" vertical="center"/>
    </xf>
    <xf numFmtId="0" fontId="10" fillId="0" borderId="0" xfId="2" applyFont="1" applyAlignment="1">
      <alignment horizontal="left" vertical="center"/>
    </xf>
    <xf numFmtId="0" fontId="11" fillId="0" borderId="0" xfId="2" applyFont="1" applyAlignment="1">
      <alignment vertical="center" wrapText="1"/>
    </xf>
    <xf numFmtId="0" fontId="12" fillId="2" borderId="0" xfId="2" applyFont="1" applyFill="1" applyAlignment="1">
      <alignment horizontal="right" vertical="center"/>
    </xf>
    <xf numFmtId="0" fontId="12" fillId="0" borderId="0" xfId="2" applyFont="1" applyAlignment="1">
      <alignment vertical="center" wrapText="1"/>
    </xf>
    <xf numFmtId="0" fontId="13" fillId="0" borderId="0" xfId="2" applyFont="1" applyAlignment="1">
      <alignment vertical="center" wrapText="1"/>
    </xf>
    <xf numFmtId="0" fontId="4" fillId="0" borderId="0" xfId="2" applyFont="1" applyAlignment="1">
      <alignment vertical="center" wrapText="1"/>
    </xf>
    <xf numFmtId="0" fontId="4" fillId="0" borderId="0" xfId="2" applyFont="1" applyAlignment="1">
      <alignment horizontal="center" vertical="center" wrapText="1"/>
    </xf>
    <xf numFmtId="0" fontId="1" fillId="0" borderId="0" xfId="2" applyAlignment="1">
      <alignment horizontal="left" vertical="center"/>
    </xf>
    <xf numFmtId="0" fontId="14" fillId="0" borderId="0" xfId="2" applyFont="1" applyAlignment="1">
      <alignment vertical="center"/>
    </xf>
    <xf numFmtId="0" fontId="11" fillId="0" borderId="0" xfId="2" applyFont="1" applyAlignment="1">
      <alignment horizontal="left" vertical="center"/>
    </xf>
    <xf numFmtId="0" fontId="11" fillId="0" borderId="0" xfId="2" applyFont="1" applyAlignment="1">
      <alignment horizontal="center" vertical="center" wrapText="1"/>
    </xf>
    <xf numFmtId="0" fontId="11" fillId="0" borderId="0" xfId="2" applyFont="1" applyAlignment="1">
      <alignment horizontal="center" vertical="center"/>
    </xf>
    <xf numFmtId="0" fontId="15" fillId="0" borderId="0" xfId="2" applyFont="1" applyAlignment="1">
      <alignment horizontal="left" vertical="center" wrapText="1"/>
    </xf>
    <xf numFmtId="1" fontId="11" fillId="0" borderId="0" xfId="2" applyNumberFormat="1" applyFont="1" applyAlignment="1">
      <alignment horizontal="right" vertical="center"/>
    </xf>
    <xf numFmtId="0" fontId="15" fillId="0" borderId="0" xfId="2" applyFont="1" applyAlignment="1">
      <alignment vertical="center" wrapText="1"/>
    </xf>
    <xf numFmtId="0" fontId="1" fillId="0" borderId="0" xfId="2" applyAlignment="1">
      <alignment vertical="center"/>
    </xf>
    <xf numFmtId="0" fontId="1" fillId="0" borderId="0" xfId="2" applyAlignment="1">
      <alignment horizontal="center" vertical="center"/>
    </xf>
    <xf numFmtId="0" fontId="18" fillId="0" borderId="0" xfId="2" applyFont="1" applyAlignment="1">
      <alignment horizontal="center" vertical="center"/>
    </xf>
    <xf numFmtId="0" fontId="8" fillId="0" borderId="0" xfId="3" applyFont="1" applyAlignment="1">
      <alignment horizontal="left" vertical="center" wrapText="1"/>
    </xf>
    <xf numFmtId="0" fontId="16" fillId="3" borderId="0" xfId="4" applyFont="1" applyFill="1" applyAlignment="1">
      <alignment horizontal="left" vertical="center"/>
    </xf>
    <xf numFmtId="0" fontId="16" fillId="3" borderId="0" xfId="4" applyFont="1" applyFill="1" applyAlignment="1">
      <alignment vertical="center"/>
    </xf>
    <xf numFmtId="1" fontId="16" fillId="3" borderId="0" xfId="4" applyNumberFormat="1" applyFont="1" applyFill="1" applyAlignment="1">
      <alignment horizontal="right" vertical="center"/>
    </xf>
    <xf numFmtId="0" fontId="16" fillId="3" borderId="0" xfId="4" applyFont="1" applyFill="1" applyAlignment="1">
      <alignment vertical="center" wrapText="1"/>
    </xf>
    <xf numFmtId="0" fontId="8" fillId="3" borderId="0" xfId="4" applyFont="1" applyFill="1" applyAlignment="1">
      <alignment vertical="center" wrapText="1"/>
    </xf>
    <xf numFmtId="0" fontId="16" fillId="3" borderId="0" xfId="4" applyFont="1" applyFill="1" applyAlignment="1">
      <alignment horizontal="center" vertical="center" wrapText="1"/>
    </xf>
    <xf numFmtId="0" fontId="16" fillId="3" borderId="0" xfId="4" applyFont="1" applyFill="1" applyAlignment="1">
      <alignment horizontal="left" vertical="center" wrapText="1"/>
    </xf>
    <xf numFmtId="0" fontId="16" fillId="3" borderId="0" xfId="4" applyFont="1" applyFill="1" applyAlignment="1">
      <alignment horizontal="center" vertical="center"/>
    </xf>
    <xf numFmtId="0" fontId="8" fillId="3" borderId="0" xfId="4" applyFont="1" applyFill="1" applyAlignment="1">
      <alignment horizontal="left" vertical="center" wrapText="1"/>
    </xf>
    <xf numFmtId="0" fontId="22" fillId="5" borderId="2" xfId="5" applyFont="1" applyFill="1" applyBorder="1" applyAlignment="1">
      <alignment horizontal="center" vertical="center" wrapText="1"/>
    </xf>
    <xf numFmtId="1" fontId="22" fillId="5" borderId="2" xfId="5" applyNumberFormat="1" applyFont="1" applyFill="1" applyBorder="1" applyAlignment="1">
      <alignment horizontal="right" vertical="center"/>
    </xf>
    <xf numFmtId="0" fontId="24" fillId="5" borderId="2" xfId="5" applyFont="1" applyFill="1" applyBorder="1" applyAlignment="1">
      <alignment horizontal="left" vertical="center" wrapText="1"/>
    </xf>
    <xf numFmtId="0" fontId="24" fillId="5" borderId="2" xfId="5" applyFont="1" applyFill="1" applyBorder="1" applyAlignment="1">
      <alignment horizontal="center" vertical="center" wrapText="1"/>
    </xf>
    <xf numFmtId="0" fontId="24" fillId="5" borderId="3" xfId="5" applyFont="1" applyFill="1" applyBorder="1" applyAlignment="1">
      <alignment horizontal="center" vertical="center" wrapText="1"/>
    </xf>
    <xf numFmtId="0" fontId="25" fillId="0" borderId="0" xfId="2" applyFont="1" applyAlignment="1">
      <alignment horizontal="left" vertical="center"/>
    </xf>
    <xf numFmtId="0" fontId="26" fillId="5" borderId="0" xfId="2" applyFont="1" applyFill="1" applyAlignment="1">
      <alignment horizontal="left" vertical="center"/>
    </xf>
    <xf numFmtId="1" fontId="26" fillId="5" borderId="0" xfId="2" applyNumberFormat="1" applyFont="1" applyFill="1" applyAlignment="1">
      <alignment horizontal="right" vertical="center"/>
    </xf>
    <xf numFmtId="0" fontId="26" fillId="5" borderId="0" xfId="2" applyFont="1" applyFill="1" applyAlignment="1">
      <alignment vertical="center" wrapText="1"/>
    </xf>
    <xf numFmtId="0" fontId="27" fillId="5" borderId="0" xfId="2" applyFont="1" applyFill="1" applyAlignment="1">
      <alignment vertical="center" wrapText="1"/>
    </xf>
    <xf numFmtId="0" fontId="28" fillId="6" borderId="5" xfId="2" applyFont="1" applyFill="1" applyBorder="1" applyAlignment="1">
      <alignment horizontal="left" vertical="center" wrapText="1"/>
    </xf>
    <xf numFmtId="0" fontId="28" fillId="7" borderId="5" xfId="2" applyFont="1" applyFill="1" applyBorder="1" applyAlignment="1">
      <alignment horizontal="left" vertical="center" wrapText="1"/>
    </xf>
    <xf numFmtId="0" fontId="28" fillId="8" borderId="5" xfId="2" applyFont="1" applyFill="1" applyBorder="1" applyAlignment="1">
      <alignment horizontal="left" vertical="center" wrapText="1"/>
    </xf>
    <xf numFmtId="0" fontId="28" fillId="5" borderId="5" xfId="5" applyFont="1" applyFill="1" applyBorder="1" applyAlignment="1">
      <alignment horizontal="left" vertical="center" wrapText="1"/>
    </xf>
    <xf numFmtId="0" fontId="29" fillId="5" borderId="5" xfId="5" applyFont="1" applyFill="1" applyBorder="1" applyAlignment="1">
      <alignment horizontal="left" vertical="center" wrapText="1"/>
    </xf>
    <xf numFmtId="0" fontId="29" fillId="5" borderId="5" xfId="5" applyFont="1" applyFill="1" applyBorder="1" applyAlignment="1">
      <alignment horizontal="center" vertical="center" wrapText="1"/>
    </xf>
    <xf numFmtId="0" fontId="30" fillId="5" borderId="0" xfId="2" applyFont="1" applyFill="1" applyAlignment="1">
      <alignment horizontal="center" vertical="center" wrapText="1"/>
    </xf>
    <xf numFmtId="0" fontId="27" fillId="5" borderId="0" xfId="2" applyFont="1" applyFill="1" applyAlignment="1">
      <alignment horizontal="left" vertical="center" wrapText="1"/>
    </xf>
    <xf numFmtId="0" fontId="31" fillId="0" borderId="0" xfId="2" applyFont="1" applyAlignment="1">
      <alignment horizontal="center" vertical="center"/>
    </xf>
    <xf numFmtId="0" fontId="16" fillId="0" borderId="6" xfId="5" applyFont="1" applyBorder="1" applyAlignment="1">
      <alignment vertical="center"/>
    </xf>
    <xf numFmtId="1" fontId="11" fillId="0" borderId="6" xfId="5" applyNumberFormat="1" applyFont="1" applyBorder="1" applyAlignment="1">
      <alignment horizontal="right" vertical="center"/>
    </xf>
    <xf numFmtId="0" fontId="11" fillId="0" borderId="6" xfId="5" applyFont="1" applyBorder="1" applyAlignment="1">
      <alignment vertical="center"/>
    </xf>
    <xf numFmtId="0" fontId="11" fillId="9" borderId="6" xfId="5" applyFont="1" applyFill="1" applyBorder="1" applyAlignment="1">
      <alignment vertical="center" wrapText="1"/>
    </xf>
    <xf numFmtId="0" fontId="15" fillId="9" borderId="7" xfId="5" applyFont="1" applyFill="1" applyBorder="1" applyAlignment="1">
      <alignment vertical="center" wrapText="1"/>
    </xf>
    <xf numFmtId="0" fontId="15" fillId="9" borderId="6" xfId="5" applyFont="1" applyFill="1" applyBorder="1" applyAlignment="1">
      <alignment vertical="center" wrapText="1"/>
    </xf>
    <xf numFmtId="0" fontId="11" fillId="0" borderId="8" xfId="5" applyFont="1" applyBorder="1" applyAlignment="1">
      <alignment horizontal="center" vertical="center" wrapText="1"/>
    </xf>
    <xf numFmtId="0" fontId="11" fillId="0" borderId="9" xfId="5" applyFont="1" applyBorder="1" applyAlignment="1">
      <alignment horizontal="center" vertical="center" wrapText="1"/>
    </xf>
    <xf numFmtId="0" fontId="11" fillId="0" borderId="10" xfId="5" applyFont="1" applyBorder="1" applyAlignment="1">
      <alignment horizontal="center" vertical="center" wrapText="1"/>
    </xf>
    <xf numFmtId="0" fontId="11" fillId="10" borderId="11" xfId="5" applyFont="1" applyFill="1" applyBorder="1" applyAlignment="1">
      <alignment horizontal="center" vertical="center" wrapText="1"/>
    </xf>
    <xf numFmtId="0" fontId="11" fillId="10" borderId="12" xfId="5" applyFont="1" applyFill="1" applyBorder="1" applyAlignment="1">
      <alignment horizontal="center" vertical="center" wrapText="1"/>
    </xf>
    <xf numFmtId="0" fontId="11" fillId="0" borderId="13" xfId="5" applyFont="1" applyBorder="1" applyAlignment="1">
      <alignment horizontal="center" vertical="center" wrapText="1"/>
    </xf>
    <xf numFmtId="0" fontId="11" fillId="10" borderId="14" xfId="5" applyFont="1" applyFill="1" applyBorder="1" applyAlignment="1">
      <alignment horizontal="center" vertical="center" wrapText="1"/>
    </xf>
    <xf numFmtId="0" fontId="11" fillId="10" borderId="15" xfId="5" applyFont="1" applyFill="1" applyBorder="1" applyAlignment="1">
      <alignment horizontal="center" vertical="center" wrapText="1"/>
    </xf>
    <xf numFmtId="0" fontId="11" fillId="10" borderId="16" xfId="5" applyFont="1" applyFill="1" applyBorder="1" applyAlignment="1">
      <alignment horizontal="center" vertical="center" wrapText="1"/>
    </xf>
    <xf numFmtId="0" fontId="11" fillId="0" borderId="2" xfId="5" applyFont="1" applyBorder="1" applyAlignment="1">
      <alignment horizontal="center" vertical="center" wrapText="1"/>
    </xf>
    <xf numFmtId="0" fontId="11" fillId="0" borderId="17" xfId="5" applyFont="1" applyBorder="1" applyAlignment="1">
      <alignment horizontal="center" vertical="center" wrapText="1"/>
    </xf>
    <xf numFmtId="0" fontId="7" fillId="0" borderId="6" xfId="6" applyBorder="1" applyAlignment="1" applyProtection="1">
      <alignment horizontal="center" vertical="center" wrapText="1"/>
    </xf>
    <xf numFmtId="0" fontId="15" fillId="0" borderId="6" xfId="5" applyFont="1" applyBorder="1" applyAlignment="1">
      <alignment horizontal="center" vertical="center" wrapText="1"/>
    </xf>
    <xf numFmtId="0" fontId="11" fillId="0" borderId="6" xfId="5" applyFont="1" applyBorder="1" applyAlignment="1">
      <alignment horizontal="center" vertical="center"/>
    </xf>
    <xf numFmtId="0" fontId="15" fillId="11" borderId="6" xfId="5" applyFont="1" applyFill="1" applyBorder="1" applyAlignment="1">
      <alignment horizontal="left" vertical="center" wrapText="1"/>
    </xf>
    <xf numFmtId="0" fontId="15" fillId="0" borderId="6" xfId="5" applyFont="1" applyBorder="1" applyAlignment="1">
      <alignment horizontal="left" vertical="center" wrapText="1"/>
    </xf>
    <xf numFmtId="1" fontId="11" fillId="0" borderId="6" xfId="2" applyNumberFormat="1" applyFont="1" applyBorder="1" applyAlignment="1">
      <alignment horizontal="right" vertical="center"/>
    </xf>
    <xf numFmtId="0" fontId="11" fillId="0" borderId="6" xfId="2" applyFont="1" applyBorder="1" applyAlignment="1">
      <alignment vertical="center"/>
    </xf>
    <xf numFmtId="0" fontId="11" fillId="10" borderId="18" xfId="5" applyFont="1" applyFill="1" applyBorder="1" applyAlignment="1">
      <alignment horizontal="center" vertical="center" wrapText="1"/>
    </xf>
    <xf numFmtId="0" fontId="11" fillId="10" borderId="9" xfId="5" applyFont="1" applyFill="1" applyBorder="1" applyAlignment="1">
      <alignment horizontal="center" vertical="center" wrapText="1"/>
    </xf>
    <xf numFmtId="0" fontId="11" fillId="10" borderId="19" xfId="5" applyFont="1" applyFill="1" applyBorder="1" applyAlignment="1">
      <alignment horizontal="center" vertical="center" wrapText="1"/>
    </xf>
    <xf numFmtId="0" fontId="11" fillId="10" borderId="20" xfId="5" applyFont="1" applyFill="1" applyBorder="1" applyAlignment="1">
      <alignment horizontal="center" vertical="center" wrapText="1"/>
    </xf>
    <xf numFmtId="0" fontId="11" fillId="10" borderId="21" xfId="5" applyFont="1" applyFill="1" applyBorder="1" applyAlignment="1">
      <alignment horizontal="center" vertical="center" wrapText="1"/>
    </xf>
    <xf numFmtId="0" fontId="11" fillId="0" borderId="6" xfId="5" applyFont="1" applyBorder="1" applyAlignment="1">
      <alignment horizontal="center" vertical="center" wrapText="1"/>
    </xf>
    <xf numFmtId="1" fontId="16" fillId="0" borderId="6" xfId="5" applyNumberFormat="1" applyFont="1" applyBorder="1" applyAlignment="1">
      <alignment vertical="center"/>
    </xf>
    <xf numFmtId="0" fontId="11" fillId="12" borderId="18" xfId="5" applyFont="1" applyFill="1" applyBorder="1" applyAlignment="1">
      <alignment horizontal="center" vertical="center" wrapText="1"/>
    </xf>
    <xf numFmtId="0" fontId="11" fillId="12" borderId="9" xfId="5" applyFont="1" applyFill="1" applyBorder="1" applyAlignment="1">
      <alignment horizontal="center" vertical="center" wrapText="1"/>
    </xf>
    <xf numFmtId="0" fontId="11" fillId="12" borderId="19" xfId="5" applyFont="1" applyFill="1" applyBorder="1" applyAlignment="1">
      <alignment horizontal="center" vertical="center" wrapText="1"/>
    </xf>
    <xf numFmtId="0" fontId="11" fillId="12" borderId="20" xfId="5" applyFont="1" applyFill="1" applyBorder="1" applyAlignment="1">
      <alignment horizontal="center" vertical="center" wrapText="1"/>
    </xf>
    <xf numFmtId="0" fontId="11" fillId="12" borderId="21" xfId="5" applyFont="1" applyFill="1" applyBorder="1" applyAlignment="1">
      <alignment horizontal="center" vertical="center" wrapText="1"/>
    </xf>
    <xf numFmtId="0" fontId="11" fillId="13" borderId="9" xfId="5" applyFont="1" applyFill="1" applyBorder="1" applyAlignment="1">
      <alignment horizontal="center" vertical="center" wrapText="1"/>
    </xf>
    <xf numFmtId="0" fontId="11" fillId="13" borderId="20" xfId="5" applyFont="1" applyFill="1" applyBorder="1" applyAlignment="1">
      <alignment horizontal="center" vertical="center" wrapText="1"/>
    </xf>
    <xf numFmtId="0" fontId="11" fillId="13" borderId="21" xfId="5" applyFont="1" applyFill="1" applyBorder="1" applyAlignment="1">
      <alignment horizontal="center" vertical="center" wrapText="1"/>
    </xf>
    <xf numFmtId="1" fontId="11" fillId="0" borderId="6" xfId="5" applyNumberFormat="1" applyFont="1" applyBorder="1" applyAlignment="1">
      <alignment vertical="center"/>
    </xf>
    <xf numFmtId="0" fontId="11" fillId="0" borderId="19" xfId="2" applyFont="1" applyBorder="1" applyAlignment="1">
      <alignment horizontal="center" vertical="center" wrapText="1"/>
    </xf>
    <xf numFmtId="0" fontId="16" fillId="0" borderId="6" xfId="2" applyFont="1" applyBorder="1" applyAlignment="1">
      <alignment vertical="center"/>
    </xf>
    <xf numFmtId="0" fontId="11" fillId="0" borderId="6" xfId="5" applyFont="1" applyBorder="1" applyAlignment="1">
      <alignment vertical="center" wrapText="1"/>
    </xf>
    <xf numFmtId="0" fontId="11" fillId="0" borderId="19" xfId="5" applyFont="1" applyBorder="1" applyAlignment="1">
      <alignment horizontal="center" vertical="center" wrapText="1"/>
    </xf>
    <xf numFmtId="0" fontId="11" fillId="0" borderId="20" xfId="5" applyFont="1" applyBorder="1" applyAlignment="1">
      <alignment horizontal="center" vertical="center" wrapText="1"/>
    </xf>
    <xf numFmtId="0" fontId="11" fillId="0" borderId="21" xfId="5" applyFont="1" applyBorder="1" applyAlignment="1">
      <alignment horizontal="center" vertical="center" wrapText="1"/>
    </xf>
    <xf numFmtId="0" fontId="11" fillId="0" borderId="18" xfId="5" applyFont="1" applyBorder="1" applyAlignment="1">
      <alignment horizontal="center" vertical="center" wrapText="1"/>
    </xf>
    <xf numFmtId="0" fontId="7" fillId="0" borderId="6" xfId="6" applyFill="1" applyBorder="1" applyAlignment="1" applyProtection="1">
      <alignment horizontal="center" vertical="center" wrapText="1"/>
    </xf>
    <xf numFmtId="0" fontId="11" fillId="0" borderId="2" xfId="5" applyFont="1" applyBorder="1" applyAlignment="1">
      <alignment horizontal="left" vertical="center" wrapText="1"/>
    </xf>
    <xf numFmtId="0" fontId="11" fillId="14" borderId="17" xfId="5" applyFont="1" applyFill="1" applyBorder="1" applyAlignment="1">
      <alignment horizontal="center" vertical="center" wrapText="1"/>
    </xf>
    <xf numFmtId="0" fontId="15" fillId="14" borderId="6" xfId="5" applyFont="1" applyFill="1" applyBorder="1" applyAlignment="1">
      <alignment horizontal="center" vertical="center" wrapText="1"/>
    </xf>
    <xf numFmtId="20" fontId="15" fillId="11" borderId="6" xfId="5" applyNumberFormat="1" applyFont="1" applyFill="1" applyBorder="1" applyAlignment="1">
      <alignment horizontal="left" vertical="center" wrapText="1"/>
    </xf>
    <xf numFmtId="0" fontId="15" fillId="0" borderId="6" xfId="5" quotePrefix="1" applyFont="1" applyBorder="1" applyAlignment="1">
      <alignment horizontal="left" vertical="center" wrapText="1"/>
    </xf>
    <xf numFmtId="0" fontId="7" fillId="14" borderId="6" xfId="6" applyFill="1" applyBorder="1" applyAlignment="1" applyProtection="1">
      <alignment horizontal="center" vertical="center" wrapText="1"/>
    </xf>
    <xf numFmtId="0" fontId="32" fillId="0" borderId="0" xfId="2" applyFont="1" applyAlignment="1">
      <alignment horizontal="center" vertical="center"/>
    </xf>
    <xf numFmtId="0" fontId="11" fillId="0" borderId="9" xfId="2" applyFont="1" applyBorder="1" applyAlignment="1">
      <alignment horizontal="center" vertical="center" wrapText="1"/>
    </xf>
    <xf numFmtId="0" fontId="15" fillId="0" borderId="7" xfId="5" applyFont="1" applyBorder="1" applyAlignment="1">
      <alignment vertical="center" wrapText="1"/>
    </xf>
    <xf numFmtId="0" fontId="11" fillId="13" borderId="19" xfId="5" applyFont="1" applyFill="1" applyBorder="1" applyAlignment="1">
      <alignment horizontal="center" vertical="center" wrapText="1"/>
    </xf>
    <xf numFmtId="0" fontId="7" fillId="13" borderId="6" xfId="6" applyFill="1" applyBorder="1" applyAlignment="1" applyProtection="1">
      <alignment horizontal="center" vertical="center" wrapText="1"/>
    </xf>
    <xf numFmtId="0" fontId="15" fillId="0" borderId="6" xfId="5" applyFont="1" applyBorder="1" applyAlignment="1">
      <alignment vertical="center" wrapText="1"/>
    </xf>
    <xf numFmtId="0" fontId="15" fillId="0" borderId="6" xfId="2" applyFont="1" applyBorder="1" applyAlignment="1">
      <alignment horizontal="center" vertical="center" wrapText="1"/>
    </xf>
    <xf numFmtId="0" fontId="15" fillId="15" borderId="6" xfId="5" applyFont="1" applyFill="1" applyBorder="1" applyAlignment="1">
      <alignment horizontal="left" vertical="center" wrapText="1"/>
    </xf>
    <xf numFmtId="0" fontId="11" fillId="9" borderId="6" xfId="5" applyFont="1" applyFill="1" applyBorder="1" applyAlignment="1">
      <alignment horizontal="left" vertical="center" wrapText="1"/>
    </xf>
    <xf numFmtId="0" fontId="33" fillId="0" borderId="2" xfId="6" applyFont="1" applyFill="1" applyBorder="1" applyAlignment="1" applyProtection="1">
      <alignment horizontal="center" vertical="center" wrapText="1"/>
    </xf>
    <xf numFmtId="0" fontId="11" fillId="13" borderId="17" xfId="5" applyFont="1" applyFill="1" applyBorder="1" applyAlignment="1">
      <alignment horizontal="center" vertical="center" wrapText="1"/>
    </xf>
    <xf numFmtId="0" fontId="15" fillId="16" borderId="7" xfId="5" applyFont="1" applyFill="1" applyBorder="1" applyAlignment="1">
      <alignment vertical="center" wrapText="1"/>
    </xf>
    <xf numFmtId="0" fontId="15" fillId="16" borderId="6" xfId="5" applyFont="1" applyFill="1" applyBorder="1" applyAlignment="1">
      <alignment vertical="center" wrapText="1"/>
    </xf>
    <xf numFmtId="0" fontId="15" fillId="0" borderId="6" xfId="5" quotePrefix="1" applyFont="1" applyBorder="1" applyAlignment="1">
      <alignment horizontal="center" vertical="center" wrapText="1"/>
    </xf>
    <xf numFmtId="0" fontId="11" fillId="0" borderId="21" xfId="2" applyFont="1" applyBorder="1" applyAlignment="1">
      <alignment horizontal="center" vertical="center" wrapText="1"/>
    </xf>
    <xf numFmtId="0" fontId="16" fillId="17" borderId="2" xfId="5" applyFont="1" applyFill="1" applyBorder="1" applyAlignment="1">
      <alignment horizontal="center" vertical="center" wrapText="1"/>
    </xf>
    <xf numFmtId="0" fontId="7" fillId="0" borderId="2" xfId="6" applyFill="1" applyBorder="1" applyAlignment="1" applyProtection="1">
      <alignment horizontal="center" vertical="center" wrapText="1"/>
    </xf>
    <xf numFmtId="0" fontId="11" fillId="0" borderId="0" xfId="5" applyFont="1" applyAlignment="1">
      <alignment horizontal="center" vertical="center" wrapText="1"/>
    </xf>
    <xf numFmtId="0" fontId="7" fillId="0" borderId="0" xfId="6" applyFill="1" applyAlignment="1" applyProtection="1">
      <alignment horizontal="center" vertical="center" wrapText="1"/>
    </xf>
    <xf numFmtId="0" fontId="16" fillId="13" borderId="6" xfId="5" applyFont="1" applyFill="1" applyBorder="1" applyAlignment="1">
      <alignment vertical="center"/>
    </xf>
    <xf numFmtId="1" fontId="11" fillId="13" borderId="6" xfId="2" applyNumberFormat="1" applyFont="1" applyFill="1" applyBorder="1" applyAlignment="1">
      <alignment horizontal="right" vertical="center"/>
    </xf>
    <xf numFmtId="0" fontId="11" fillId="13" borderId="6" xfId="2" applyFont="1" applyFill="1" applyBorder="1" applyAlignment="1">
      <alignment vertical="center"/>
    </xf>
    <xf numFmtId="0" fontId="15" fillId="0" borderId="2" xfId="5" applyFont="1" applyBorder="1" applyAlignment="1">
      <alignment horizontal="center" vertical="center" wrapText="1"/>
    </xf>
    <xf numFmtId="0" fontId="34" fillId="9" borderId="7" xfId="5" applyFont="1" applyFill="1" applyBorder="1" applyAlignment="1">
      <alignment vertical="center" wrapText="1"/>
    </xf>
    <xf numFmtId="0" fontId="34" fillId="0" borderId="6" xfId="5" applyFont="1" applyBorder="1" applyAlignment="1">
      <alignment vertical="center" wrapText="1"/>
    </xf>
    <xf numFmtId="0" fontId="11" fillId="0" borderId="0" xfId="2" applyFont="1" applyAlignment="1">
      <alignment horizontal="left" vertical="center" wrapText="1"/>
    </xf>
    <xf numFmtId="0" fontId="16" fillId="13" borderId="6" xfId="5" applyFont="1" applyFill="1" applyBorder="1" applyAlignment="1">
      <alignment horizontal="center" vertical="center" wrapText="1"/>
    </xf>
    <xf numFmtId="0" fontId="11" fillId="18" borderId="6" xfId="5" applyFont="1" applyFill="1" applyBorder="1" applyAlignment="1">
      <alignment horizontal="center" vertical="center"/>
    </xf>
    <xf numFmtId="0" fontId="11" fillId="0" borderId="22" xfId="2" applyFont="1" applyBorder="1" applyAlignment="1">
      <alignment vertical="center" wrapText="1"/>
    </xf>
    <xf numFmtId="0" fontId="38" fillId="0" borderId="22" xfId="2" applyFont="1" applyBorder="1" applyAlignment="1">
      <alignment vertical="center" wrapText="1"/>
    </xf>
    <xf numFmtId="0" fontId="40" fillId="0" borderId="2" xfId="5" applyFont="1" applyBorder="1" applyAlignment="1">
      <alignment horizontal="left" vertical="center" wrapText="1"/>
    </xf>
    <xf numFmtId="0" fontId="46" fillId="0" borderId="6" xfId="6" applyFont="1" applyBorder="1" applyAlignment="1" applyProtection="1">
      <alignment horizontal="center" vertical="center" wrapText="1"/>
    </xf>
    <xf numFmtId="0" fontId="47" fillId="0" borderId="6" xfId="5" applyFont="1" applyBorder="1" applyAlignment="1">
      <alignment horizontal="center" vertical="center" wrapText="1"/>
    </xf>
    <xf numFmtId="0" fontId="11" fillId="13" borderId="2" xfId="5" applyFont="1" applyFill="1" applyBorder="1" applyAlignment="1">
      <alignment horizontal="center" vertical="center" wrapText="1"/>
    </xf>
    <xf numFmtId="0" fontId="11" fillId="13" borderId="18" xfId="5" applyFont="1" applyFill="1" applyBorder="1" applyAlignment="1">
      <alignment horizontal="center" vertical="center" wrapText="1"/>
    </xf>
    <xf numFmtId="0" fontId="11" fillId="9" borderId="6" xfId="5" applyFont="1" applyFill="1" applyBorder="1" applyAlignment="1">
      <alignment horizontal="center" vertical="center" wrapText="1"/>
    </xf>
    <xf numFmtId="0" fontId="11" fillId="13" borderId="8" xfId="5" applyFont="1" applyFill="1" applyBorder="1" applyAlignment="1">
      <alignment horizontal="center" vertical="center" wrapText="1"/>
    </xf>
    <xf numFmtId="0" fontId="11" fillId="13" borderId="10" xfId="5" applyFont="1" applyFill="1" applyBorder="1" applyAlignment="1">
      <alignment horizontal="center" vertical="center" wrapText="1"/>
    </xf>
    <xf numFmtId="0" fontId="11" fillId="19" borderId="18" xfId="5" applyFont="1" applyFill="1" applyBorder="1" applyAlignment="1">
      <alignment horizontal="center" vertical="center" wrapText="1"/>
    </xf>
    <xf numFmtId="0" fontId="11" fillId="19" borderId="9" xfId="2" applyFont="1" applyFill="1" applyBorder="1" applyAlignment="1">
      <alignment horizontal="center" vertical="center" wrapText="1"/>
    </xf>
    <xf numFmtId="0" fontId="15" fillId="13" borderId="6" xfId="5" applyFont="1" applyFill="1" applyBorder="1" applyAlignment="1">
      <alignment horizontal="center" vertical="center" wrapText="1"/>
    </xf>
    <xf numFmtId="0" fontId="11" fillId="19" borderId="6" xfId="5" applyFont="1" applyFill="1" applyBorder="1" applyAlignment="1">
      <alignment horizontal="center" vertical="center"/>
    </xf>
    <xf numFmtId="0" fontId="11" fillId="20" borderId="6" xfId="5" applyFont="1" applyFill="1" applyBorder="1" applyAlignment="1">
      <alignment horizontal="center" vertical="center"/>
    </xf>
    <xf numFmtId="0" fontId="11" fillId="13" borderId="6" xfId="5" applyFont="1" applyFill="1" applyBorder="1" applyAlignment="1">
      <alignment vertical="center" wrapText="1"/>
    </xf>
    <xf numFmtId="0" fontId="15" fillId="13" borderId="7" xfId="5" applyFont="1" applyFill="1" applyBorder="1" applyAlignment="1">
      <alignment vertical="center" wrapText="1"/>
    </xf>
    <xf numFmtId="0" fontId="45" fillId="13" borderId="17" xfId="5" applyFont="1" applyFill="1" applyBorder="1" applyAlignment="1">
      <alignment horizontal="center" vertical="center" wrapText="1"/>
    </xf>
    <xf numFmtId="0" fontId="34" fillId="11" borderId="6" xfId="5" applyFont="1" applyFill="1" applyBorder="1" applyAlignment="1">
      <alignment horizontal="left" vertical="center" wrapText="1"/>
    </xf>
    <xf numFmtId="0" fontId="34" fillId="0" borderId="6" xfId="5" applyFont="1" applyBorder="1" applyAlignment="1">
      <alignment horizontal="left" vertical="center" wrapText="1"/>
    </xf>
    <xf numFmtId="0" fontId="11" fillId="14" borderId="18" xfId="5" applyFont="1" applyFill="1" applyBorder="1" applyAlignment="1">
      <alignment horizontal="center" vertical="center" wrapText="1"/>
    </xf>
    <xf numFmtId="0" fontId="11" fillId="14" borderId="6" xfId="5" applyFont="1" applyFill="1" applyBorder="1" applyAlignment="1">
      <alignment horizontal="center" vertical="center"/>
    </xf>
    <xf numFmtId="0" fontId="15" fillId="13" borderId="6" xfId="5" applyFont="1" applyFill="1" applyBorder="1" applyAlignment="1">
      <alignment vertical="center" wrapText="1"/>
    </xf>
    <xf numFmtId="0" fontId="11" fillId="13" borderId="13" xfId="5" applyFont="1" applyFill="1" applyBorder="1" applyAlignment="1">
      <alignment horizontal="center" vertical="center" wrapText="1"/>
    </xf>
    <xf numFmtId="0" fontId="15" fillId="13" borderId="6" xfId="5" applyFont="1" applyFill="1" applyBorder="1" applyAlignment="1">
      <alignment horizontal="left" vertical="center" wrapText="1"/>
    </xf>
    <xf numFmtId="0" fontId="11" fillId="14" borderId="6" xfId="5" applyFont="1" applyFill="1" applyBorder="1" applyAlignment="1">
      <alignment horizontal="center" vertical="center" wrapText="1"/>
    </xf>
    <xf numFmtId="0" fontId="37" fillId="11" borderId="6" xfId="5" applyFont="1" applyFill="1" applyBorder="1" applyAlignment="1">
      <alignment horizontal="left" vertical="center" wrapText="1"/>
    </xf>
    <xf numFmtId="49" fontId="15" fillId="0" borderId="6" xfId="5" applyNumberFormat="1" applyFont="1" applyBorder="1" applyAlignment="1">
      <alignment horizontal="center" vertical="center" wrapText="1"/>
    </xf>
    <xf numFmtId="0" fontId="16" fillId="0" borderId="2" xfId="5" applyFont="1" applyBorder="1" applyAlignment="1">
      <alignment horizontal="center" vertical="center" wrapText="1"/>
    </xf>
    <xf numFmtId="0" fontId="36" fillId="0" borderId="6" xfId="6" applyFont="1" applyBorder="1" applyAlignment="1" applyProtection="1">
      <alignment horizontal="center" vertical="center" wrapText="1"/>
    </xf>
    <xf numFmtId="0" fontId="11" fillId="0" borderId="23" xfId="5" applyFont="1" applyBorder="1" applyAlignment="1">
      <alignment horizontal="center" vertical="center" wrapText="1"/>
    </xf>
    <xf numFmtId="0" fontId="11" fillId="0" borderId="24" xfId="5" applyFont="1" applyBorder="1" applyAlignment="1">
      <alignment horizontal="center" vertical="center" wrapText="1"/>
    </xf>
    <xf numFmtId="0" fontId="11" fillId="0" borderId="25" xfId="5" applyFont="1" applyBorder="1" applyAlignment="1">
      <alignment horizontal="center" vertical="center" wrapText="1"/>
    </xf>
    <xf numFmtId="0" fontId="11" fillId="0" borderId="26" xfId="5" applyFont="1" applyBorder="1" applyAlignment="1">
      <alignment horizontal="center" vertical="center" wrapText="1"/>
    </xf>
    <xf numFmtId="0" fontId="11" fillId="0" borderId="27" xfId="5" applyFont="1" applyBorder="1" applyAlignment="1">
      <alignment horizontal="center" vertical="center" wrapText="1"/>
    </xf>
    <xf numFmtId="0" fontId="52" fillId="0" borderId="0" xfId="2" applyFont="1" applyAlignment="1">
      <alignment horizontal="center" vertical="center"/>
    </xf>
    <xf numFmtId="0" fontId="11" fillId="0" borderId="6" xfId="2" applyFont="1" applyBorder="1" applyAlignment="1">
      <alignment horizontal="right" vertical="center"/>
    </xf>
    <xf numFmtId="0" fontId="11" fillId="14" borderId="2" xfId="5" applyFont="1" applyFill="1" applyBorder="1" applyAlignment="1">
      <alignment horizontal="center" vertical="center" wrapText="1"/>
    </xf>
    <xf numFmtId="0" fontId="11" fillId="14" borderId="6" xfId="2" applyFont="1" applyFill="1" applyBorder="1" applyAlignment="1">
      <alignment vertical="center"/>
    </xf>
    <xf numFmtId="0" fontId="15" fillId="14" borderId="7" xfId="5" applyFont="1" applyFill="1" applyBorder="1" applyAlignment="1">
      <alignment vertical="center" wrapText="1"/>
    </xf>
    <xf numFmtId="0" fontId="11" fillId="16" borderId="6" xfId="5" applyFont="1" applyFill="1" applyBorder="1" applyAlignment="1">
      <alignment vertical="center" wrapText="1"/>
    </xf>
    <xf numFmtId="0" fontId="16" fillId="0" borderId="6" xfId="5" applyFont="1" applyBorder="1" applyAlignment="1">
      <alignment horizontal="center" vertical="center" wrapText="1"/>
    </xf>
    <xf numFmtId="1" fontId="11" fillId="13" borderId="6" xfId="2" applyNumberFormat="1" applyFont="1" applyFill="1" applyBorder="1" applyAlignment="1">
      <alignment horizontal="right" vertical="center" wrapText="1"/>
    </xf>
    <xf numFmtId="0" fontId="11" fillId="0" borderId="6" xfId="2" applyFont="1" applyBorder="1" applyAlignment="1">
      <alignment vertical="center" wrapText="1"/>
    </xf>
    <xf numFmtId="0" fontId="53" fillId="0" borderId="6" xfId="5" applyFont="1" applyBorder="1" applyAlignment="1">
      <alignment horizontal="center" vertical="center" wrapText="1"/>
    </xf>
    <xf numFmtId="0" fontId="15" fillId="0" borderId="28" xfId="2" applyFont="1" applyBorder="1" applyAlignment="1">
      <alignment horizontal="left" vertical="center" wrapText="1"/>
    </xf>
    <xf numFmtId="0" fontId="11" fillId="14" borderId="19" xfId="5" applyFont="1" applyFill="1" applyBorder="1" applyAlignment="1">
      <alignment horizontal="center" vertical="center" wrapText="1"/>
    </xf>
    <xf numFmtId="0" fontId="11" fillId="0" borderId="0" xfId="2" applyFont="1" applyAlignment="1">
      <alignment vertical="center"/>
    </xf>
    <xf numFmtId="0" fontId="54" fillId="0" borderId="0" xfId="2" applyFont="1" applyAlignment="1">
      <alignment vertical="center"/>
    </xf>
    <xf numFmtId="0" fontId="0" fillId="21" borderId="0" xfId="0" applyFill="1"/>
    <xf numFmtId="0" fontId="0" fillId="0" borderId="0" xfId="0" applyFont="1"/>
    <xf numFmtId="0" fontId="0" fillId="21" borderId="0" xfId="0" applyFont="1" applyFill="1"/>
    <xf numFmtId="0" fontId="56" fillId="5" borderId="0" xfId="0" applyFont="1" applyFill="1"/>
    <xf numFmtId="0" fontId="57" fillId="0" borderId="0" xfId="7"/>
    <xf numFmtId="0" fontId="58" fillId="0" borderId="0" xfId="7" applyFont="1"/>
    <xf numFmtId="0" fontId="59" fillId="0" borderId="0" xfId="7" applyFont="1" applyAlignment="1">
      <alignment vertical="top"/>
    </xf>
    <xf numFmtId="0" fontId="17" fillId="0" borderId="0" xfId="7" applyFont="1" applyAlignment="1">
      <alignment horizontal="left" vertical="center"/>
    </xf>
    <xf numFmtId="0" fontId="60" fillId="0" borderId="0" xfId="7" applyFont="1" applyAlignment="1">
      <alignment horizontal="right" vertical="top" wrapText="1"/>
    </xf>
    <xf numFmtId="0" fontId="57" fillId="0" borderId="0" xfId="7" applyAlignment="1">
      <alignment vertical="top" wrapText="1"/>
    </xf>
    <xf numFmtId="0" fontId="59" fillId="0" borderId="0" xfId="7" applyFont="1"/>
    <xf numFmtId="0" fontId="59" fillId="5" borderId="0" xfId="7" applyFont="1" applyFill="1" applyAlignment="1">
      <alignment vertical="top"/>
    </xf>
    <xf numFmtId="0" fontId="61" fillId="5" borderId="0" xfId="7" applyFont="1" applyFill="1" applyAlignment="1">
      <alignment vertical="top" wrapText="1"/>
    </xf>
    <xf numFmtId="0" fontId="57" fillId="5" borderId="0" xfId="7" applyFill="1" applyAlignment="1">
      <alignment vertical="top" wrapText="1"/>
    </xf>
    <xf numFmtId="0" fontId="62" fillId="0" borderId="0" xfId="7" applyFont="1"/>
    <xf numFmtId="0" fontId="57" fillId="22" borderId="0" xfId="7" applyFill="1"/>
    <xf numFmtId="0" fontId="57" fillId="23" borderId="0" xfId="7" applyFill="1"/>
    <xf numFmtId="0" fontId="55" fillId="22" borderId="0" xfId="7" applyFont="1" applyFill="1"/>
    <xf numFmtId="0" fontId="55" fillId="23" borderId="0" xfId="7" applyFont="1" applyFill="1"/>
    <xf numFmtId="0" fontId="11" fillId="10" borderId="0" xfId="5" applyFont="1" applyFill="1" applyAlignment="1">
      <alignment horizontal="center" vertical="center" wrapText="1"/>
    </xf>
    <xf numFmtId="0" fontId="57" fillId="21" borderId="0" xfId="7" applyFill="1" applyAlignment="1">
      <alignment vertical="top"/>
    </xf>
    <xf numFmtId="0" fontId="57" fillId="22" borderId="0" xfId="7" applyFill="1" applyAlignment="1">
      <alignment vertical="top"/>
    </xf>
    <xf numFmtId="0" fontId="57" fillId="23" borderId="0" xfId="7" applyFill="1" applyAlignment="1">
      <alignment vertical="top"/>
    </xf>
    <xf numFmtId="0" fontId="57" fillId="22" borderId="0" xfId="7" applyFill="1" applyAlignment="1">
      <alignment wrapText="1"/>
    </xf>
    <xf numFmtId="0" fontId="57" fillId="23" borderId="0" xfId="7" applyFill="1" applyAlignment="1">
      <alignment wrapText="1"/>
    </xf>
    <xf numFmtId="0" fontId="57" fillId="5" borderId="0" xfId="7" applyFill="1"/>
    <xf numFmtId="0" fontId="70" fillId="22" borderId="0" xfId="1" applyFont="1" applyFill="1"/>
    <xf numFmtId="0" fontId="70" fillId="23" borderId="0" xfId="8" applyFont="1" applyFill="1"/>
    <xf numFmtId="0" fontId="55" fillId="0" borderId="0" xfId="7" applyFont="1"/>
    <xf numFmtId="0" fontId="57" fillId="23" borderId="0" xfId="7" applyFill="1" applyAlignment="1">
      <alignment vertical="top" wrapText="1"/>
    </xf>
    <xf numFmtId="0" fontId="74" fillId="0" borderId="0" xfId="0" applyFont="1"/>
    <xf numFmtId="0" fontId="57" fillId="22" borderId="0" xfId="7" applyFill="1" applyAlignment="1">
      <alignment vertical="top" wrapText="1"/>
    </xf>
    <xf numFmtId="0" fontId="61" fillId="0" borderId="0" xfId="7" applyFont="1" applyAlignment="1">
      <alignment vertical="top" wrapText="1"/>
    </xf>
    <xf numFmtId="0" fontId="57" fillId="0" borderId="0" xfId="7" applyAlignment="1">
      <alignment vertical="top" wrapText="1"/>
    </xf>
    <xf numFmtId="0" fontId="57" fillId="0" borderId="0" xfId="7"/>
    <xf numFmtId="0" fontId="72" fillId="25" borderId="0" xfId="7" applyFont="1" applyFill="1" applyAlignment="1">
      <alignment horizontal="left" vertical="top" wrapText="1"/>
    </xf>
    <xf numFmtId="0" fontId="72" fillId="24" borderId="0" xfId="7" applyFont="1" applyFill="1" applyAlignment="1">
      <alignment horizontal="left" vertical="top" wrapText="1"/>
    </xf>
    <xf numFmtId="0" fontId="57" fillId="22" borderId="0" xfId="7" applyFill="1" applyAlignment="1">
      <alignment horizontal="left" vertical="top" wrapText="1"/>
    </xf>
    <xf numFmtId="0" fontId="57" fillId="23" borderId="0" xfId="7" applyFill="1" applyAlignment="1">
      <alignment horizontal="left" vertical="top" wrapText="1"/>
    </xf>
    <xf numFmtId="0" fontId="64" fillId="22" borderId="0" xfId="7" applyFont="1" applyFill="1" applyAlignment="1">
      <alignment horizontal="left" vertical="top" wrapText="1"/>
    </xf>
    <xf numFmtId="0" fontId="57" fillId="22" borderId="0" xfId="7" applyFill="1" applyAlignment="1">
      <alignment horizontal="left" vertical="top"/>
    </xf>
    <xf numFmtId="0" fontId="64" fillId="23" borderId="0" xfId="7" applyFont="1" applyFill="1" applyAlignment="1">
      <alignment horizontal="left" vertical="top" wrapText="1"/>
    </xf>
    <xf numFmtId="0" fontId="57" fillId="23" borderId="0" xfId="7" applyFill="1" applyAlignment="1">
      <alignment horizontal="left" vertical="top"/>
    </xf>
    <xf numFmtId="0" fontId="11" fillId="0" borderId="0" xfId="2" applyFont="1" applyAlignment="1">
      <alignment horizontal="left" vertical="center"/>
    </xf>
    <xf numFmtId="0" fontId="1" fillId="0" borderId="0" xfId="2" applyAlignment="1">
      <alignment horizontal="left" vertical="center"/>
    </xf>
    <xf numFmtId="0" fontId="69" fillId="0" borderId="0" xfId="2" applyFont="1" applyAlignment="1">
      <alignment vertical="center" wrapText="1"/>
    </xf>
    <xf numFmtId="0" fontId="11" fillId="0" borderId="0" xfId="2" applyFont="1" applyAlignment="1">
      <alignment vertical="center" wrapText="1"/>
    </xf>
    <xf numFmtId="0" fontId="21" fillId="4" borderId="1" xfId="5" applyFont="1" applyFill="1" applyBorder="1" applyAlignment="1" applyProtection="1">
      <alignment horizontal="center" vertical="center" wrapText="1"/>
      <protection locked="0"/>
    </xf>
    <xf numFmtId="0" fontId="5" fillId="0" borderId="1" xfId="2" applyFont="1" applyBorder="1" applyAlignment="1">
      <alignment horizontal="center" vertical="center" wrapText="1"/>
    </xf>
    <xf numFmtId="0" fontId="23" fillId="6" borderId="0" xfId="5" applyFont="1" applyFill="1" applyAlignment="1">
      <alignment horizontal="center" vertical="center" wrapText="1"/>
    </xf>
    <xf numFmtId="0" fontId="1" fillId="0" borderId="0" xfId="2" applyAlignment="1">
      <alignment vertical="center" wrapText="1"/>
    </xf>
    <xf numFmtId="0" fontId="23" fillId="7" borderId="0" xfId="5" applyFont="1" applyFill="1" applyAlignment="1">
      <alignment horizontal="center" vertical="center" wrapText="1"/>
    </xf>
    <xf numFmtId="0" fontId="3" fillId="8" borderId="0" xfId="2" applyFont="1" applyFill="1" applyAlignment="1">
      <alignment horizontal="center" vertical="center" wrapText="1"/>
    </xf>
    <xf numFmtId="0" fontId="5" fillId="0" borderId="5" xfId="2" applyFont="1" applyBorder="1" applyAlignment="1">
      <alignment horizontal="center" vertical="center" wrapText="1"/>
    </xf>
    <xf numFmtId="0" fontId="24" fillId="5" borderId="2" xfId="5" applyFont="1" applyFill="1" applyBorder="1" applyAlignment="1">
      <alignment horizontal="center" vertical="center" wrapText="1"/>
    </xf>
    <xf numFmtId="0" fontId="1" fillId="0" borderId="2" xfId="2" applyBorder="1" applyAlignment="1">
      <alignment horizontal="center" vertical="center" wrapText="1"/>
    </xf>
    <xf numFmtId="0" fontId="24" fillId="6" borderId="4" xfId="2" applyFont="1" applyFill="1" applyBorder="1" applyAlignment="1">
      <alignment horizontal="center" vertical="center" wrapText="1"/>
    </xf>
    <xf numFmtId="0" fontId="24" fillId="6" borderId="5" xfId="2" applyFont="1" applyFill="1" applyBorder="1" applyAlignment="1">
      <alignment horizontal="center" vertical="center" wrapText="1"/>
    </xf>
    <xf numFmtId="0" fontId="12" fillId="2" borderId="0" xfId="2" applyFont="1" applyFill="1" applyAlignment="1">
      <alignment horizontal="left" vertical="center"/>
    </xf>
    <xf numFmtId="0" fontId="1" fillId="0" borderId="0" xfId="2" applyAlignment="1">
      <alignment vertical="center"/>
    </xf>
    <xf numFmtId="0" fontId="23" fillId="8" borderId="0" xfId="5" applyFont="1" applyFill="1" applyAlignment="1">
      <alignment horizontal="center" vertical="center" wrapText="1"/>
    </xf>
    <xf numFmtId="0" fontId="74" fillId="0" borderId="0" xfId="0" quotePrefix="1" applyFont="1"/>
  </cellXfs>
  <cellStyles count="9">
    <cellStyle name="Link" xfId="1" builtinId="8"/>
    <cellStyle name="Link 2" xfId="6" xr:uid="{764301DC-6FCB-4B47-92F8-A20111957C3C}"/>
    <cellStyle name="Link 3" xfId="8" xr:uid="{9F4727E1-860C-45FB-BCF6-51E2631B4076}"/>
    <cellStyle name="Standaard_Blad2" xfId="4" xr:uid="{54FB0C54-2430-4719-B5D0-9AF752BD710A}"/>
    <cellStyle name="Standard" xfId="0" builtinId="0"/>
    <cellStyle name="Standard 12" xfId="5" xr:uid="{9B96A5E9-94B3-43E7-BC18-A5303D43CEEC}"/>
    <cellStyle name="Standard 2" xfId="2" xr:uid="{4410E1FE-3895-467C-AFED-DDFC8EC25934}"/>
    <cellStyle name="Standard 2 2" xfId="3" xr:uid="{C43A85C2-5B31-46AA-9306-4C20BD8044AF}"/>
    <cellStyle name="Standard 3" xfId="7" xr:uid="{66B509FB-AB1A-4F3D-A4EE-F098C4985190}"/>
  </cellStyles>
  <dxfs count="211">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ill>
        <patternFill>
          <bgColor theme="9" tint="0.79998168889431442"/>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rgb="FF006100"/>
      </font>
      <fill>
        <patternFill>
          <bgColor rgb="FFC6EFCE"/>
        </patternFill>
      </fill>
    </dxf>
    <dxf>
      <fill>
        <patternFill>
          <bgColor rgb="FFFDF9A9"/>
        </patternFill>
      </fill>
    </dxf>
    <dxf>
      <fill>
        <patternFill>
          <bgColor theme="9" tint="0.79998168889431442"/>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ill>
        <patternFill>
          <bgColor rgb="FFFDF9A9"/>
        </patternFill>
      </fill>
    </dxf>
    <dxf>
      <font>
        <color rgb="FF006100"/>
      </font>
      <fill>
        <patternFill>
          <bgColor rgb="FFC6EFCE"/>
        </patternFill>
      </fill>
    </dxf>
    <dxf>
      <fill>
        <patternFill>
          <bgColor theme="9" tint="0.79998168889431442"/>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ill>
        <patternFill>
          <bgColor rgb="FFFDF9A9"/>
        </patternFill>
      </fill>
    </dxf>
    <dxf>
      <font>
        <color rgb="FF006100"/>
      </font>
      <fill>
        <patternFill>
          <bgColor rgb="FFC6EFCE"/>
        </patternFill>
      </fill>
    </dxf>
    <dxf>
      <fill>
        <patternFill>
          <bgColor theme="9" tint="0.79998168889431442"/>
        </patternFill>
      </fill>
    </dxf>
    <dxf>
      <font>
        <color theme="9" tint="-0.24994659260841701"/>
      </font>
      <fill>
        <patternFill>
          <bgColor theme="9" tint="0.59996337778862885"/>
        </patternFill>
      </fill>
    </dxf>
    <dxf>
      <fill>
        <patternFill>
          <bgColor rgb="FFFDF9A9"/>
        </patternFill>
      </fill>
    </dxf>
    <dxf>
      <font>
        <color rgb="FF006100"/>
      </font>
      <fill>
        <patternFill>
          <bgColor rgb="FFC6EFCE"/>
        </patternFill>
      </fill>
    </dxf>
    <dxf>
      <font>
        <color rgb="FF006100"/>
      </font>
      <fill>
        <patternFill>
          <bgColor rgb="FFC6EFCE"/>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59996337778862885"/>
        </patternFill>
      </fill>
    </dxf>
    <dxf>
      <fill>
        <patternFill>
          <bgColor theme="9" tint="0.39994506668294322"/>
        </patternFill>
      </fill>
    </dxf>
    <dxf>
      <font>
        <color theme="9" tint="-0.24994659260841701"/>
      </font>
      <fill>
        <patternFill>
          <bgColor theme="9" tint="0.79998168889431442"/>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1485327" cy="619126"/>
    <xdr:pic>
      <xdr:nvPicPr>
        <xdr:cNvPr id="2" name="Grafik 1">
          <a:extLst>
            <a:ext uri="{FF2B5EF4-FFF2-40B4-BE49-F238E27FC236}">
              <a16:creationId xmlns:a16="http://schemas.microsoft.com/office/drawing/2014/main" id="{ADCF604F-9234-4397-B260-A4D5917D30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1485327" cy="6191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4761</xdr:colOff>
      <xdr:row>1</xdr:row>
      <xdr:rowOff>57150</xdr:rowOff>
    </xdr:from>
    <xdr:ext cx="1485327" cy="619126"/>
    <xdr:pic>
      <xdr:nvPicPr>
        <xdr:cNvPr id="2" name="Grafik 1">
          <a:extLst>
            <a:ext uri="{FF2B5EF4-FFF2-40B4-BE49-F238E27FC236}">
              <a16:creationId xmlns:a16="http://schemas.microsoft.com/office/drawing/2014/main" id="{7005AE3F-6105-4DF7-A059-4E666DF97C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1" y="228600"/>
          <a:ext cx="1485327" cy="61912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ginger.EAN\Desktop\FMCG%202.0\FMCG_DIY_AGRO_ProfilesOverview_Codelists_V2.0.0-8_test.xlsm"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Customizing-Liste%20Ver%20%205%202%2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cw\Downloads\GS1_Swiss_Profiles_Overview_MD-GDSN_3.1.22_Feb_2023%20V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sers\moritz.GS1\Desktop\20130514%20Mapping%20LMIV%20GDSN%20erweiterte%20Anforderungen_v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ustomizing-Liste%20Version_531_Xquery.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Vw-be-flora\all\070_SYS\090_GS1_Standards\03_GDSN\Zielmarktprofil_Schweiz\Dokumente\GDSN_Inhaltsstandard\0_Ver&#246;ffentlichte%20Versionen\GS1_Swiss_Profiles_Overview_GDSN_3.1.28_Aug_2024%20V01.xlsx" TargetMode="External"/><Relationship Id="rId1" Type="http://schemas.openxmlformats.org/officeDocument/2006/relationships/externalLinkPath" Target="file:///\\Vw-be-flora\all\070_SYS\090_GS1_Standards\03_GDSN\Zielmarktprofil_Schweiz\Dokumente\GDSN_Inhaltsstandard\0_Ver&#246;ffentlichte%20Versionen\GS1_Swiss_Profiles_Overview_GDSN_3.1.28_Aug_2024%20V01.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ustomizing-Liste%20Ver%20FnF4_4.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ustomizing-Liste%20Ver%20%202%200.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021_012_CD176%20-%20GDSN_Validation_Rules_20101018_PROPOSITION_PP"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Users\dheinze\Downloads\FMCG%20MjR%20Template%20Profile%20Overview%20Codekompendium_rj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heinze\Downloads\FMCG%20MjR%20Template%20Profile%20Overview%20Codekompendium_rj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Profiles Overview"/>
      <sheetName val="GPC to Context Mapping"/>
      <sheetName val="GDSN Validation Rules"/>
      <sheetName val="DE_AT_Community Validations"/>
      <sheetName val="History of Changes"/>
      <sheetName val="Code lists"/>
      <sheetName val="AllergenType"/>
      <sheetName val="AISESafeUseIcon"/>
      <sheetName val="AdditionalPartyIDType"/>
      <sheetName val="AdditionalTradeItemIDType"/>
      <sheetName val="AdditivesClass"/>
      <sheetName val="AdditivesDeclarationObligatory"/>
      <sheetName val="AdditivesENumbers"/>
      <sheetName val="AddPackagingMarksLabelAccredit"/>
      <sheetName val="ADRDangerousGoodsLimitedQuant"/>
      <sheetName val="ADRTunnelRestriction"/>
      <sheetName val="BatteryTechnologyType"/>
      <sheetName val="BatteryType"/>
      <sheetName val="BrandDistributionTradeItemType"/>
      <sheetName val="CheeseClass"/>
      <sheetName val="CheeseMaturationProcess"/>
      <sheetName val="ClassOfDangerousGoods"/>
      <sheetName val="ColourCodeList"/>
      <sheetName val="ColourOfWineAlcohol"/>
      <sheetName val="CommunicationChannel"/>
      <sheetName val="ConsumerSalesConditionType"/>
      <sheetName val="ConvenienceLevelPercent"/>
      <sheetName val="Country"/>
      <sheetName val="CountrySubdivision"/>
      <sheetName val="Currency"/>
      <sheetName val="CypherOfGuidingPrinciple"/>
      <sheetName val="DangerousGoodsPackingGroup"/>
      <sheetName val="DangerousGoodsRegulation"/>
      <sheetName val="DangerousGoodsSpecialProvisions"/>
      <sheetName val="DangerousHazardousLabelNumber"/>
      <sheetName val="DangSubstanceHazardSymbol"/>
      <sheetName val="DangSubstanceRiskPhrase"/>
      <sheetName val="DangSubstanceSafetyPhrase"/>
      <sheetName val="DangSubstanceWasteCode"/>
      <sheetName val="DangSubstanceWaterSolubility"/>
      <sheetName val="DataCarrierType"/>
      <sheetName val="DelightRegionAustria"/>
      <sheetName val="DietType"/>
      <sheetName val="DimensionType"/>
      <sheetName val="DocumentCommandEnumeration"/>
      <sheetName val="EggsQualityClass"/>
      <sheetName val="EggsWeightClass"/>
      <sheetName val="F&amp;VColourOfInnerFlesh"/>
      <sheetName val="F&amp;VGradeOfGoods"/>
      <sheetName val="F&amp;VPostHarvestTreatmentChemical"/>
      <sheetName val="F&amp;VPostHarvestTreatmentPhysical"/>
      <sheetName val="F&amp;VProduceSeedPresenceType"/>
      <sheetName val="F&amp;VTradeItemForm"/>
      <sheetName val="FeedType"/>
      <sheetName val="FishCatchArea"/>
      <sheetName val="FishCatchMethod"/>
      <sheetName val="FishDateOfCatchProcessType"/>
      <sheetName val="FishMeatPoultryType"/>
      <sheetName val="FishProductionMethod"/>
      <sheetName val="FishSpeciesForFisheryStatPurp"/>
      <sheetName val="FishStorageState"/>
      <sheetName val="GHSSignalWords"/>
      <sheetName val="GHSSymbolDescription"/>
      <sheetName val="GrapeVarietyCode"/>
      <sheetName val="GrowingMethod"/>
      <sheetName val="HairColourPermanence"/>
      <sheetName val="HandlingInstructionsCodeRef"/>
      <sheetName val="HazardStatements"/>
      <sheetName val="ImportClassificationType"/>
      <sheetName val="IngredientOfConcernCode"/>
      <sheetName val="Language"/>
      <sheetName val="LevelOfContainment"/>
      <sheetName val="MeasurementPrecision"/>
      <sheetName val="MeasurementUnitCode_Migration"/>
      <sheetName val="MicrobiologicalOrganism"/>
      <sheetName val="MilkManufacturingGroup"/>
      <sheetName val="MilkProducts"/>
      <sheetName val="NappyDiaperSize"/>
      <sheetName val="NestingDirectionCode"/>
      <sheetName val="NestingTypeCode"/>
      <sheetName val="NonBinaryLogic"/>
      <sheetName val="NutrientTypeCode"/>
      <sheetName val="NutrientTypeCodeOther"/>
      <sheetName val="NutrientTypeCodeVitaminMineral"/>
      <sheetName val="NutritionalClaim_Migration"/>
      <sheetName val="NutritionalClaimNutrientElement"/>
      <sheetName val="NutritionalClaimType"/>
      <sheetName val="NutritionalProperties_Migration"/>
      <sheetName val="NutritionalValueReferenceLevel"/>
      <sheetName val="OrganicProdPlaceOfFarming"/>
      <sheetName val="OrganicProductQualitySymbol"/>
      <sheetName val="OrganicTradeItem"/>
      <sheetName val="PackageDateReasonType"/>
      <sheetName val="PackagingMarkedDietAllergen"/>
      <sheetName val="PackagingFeature"/>
      <sheetName val="PackagingFunction"/>
      <sheetName val="PackagingMarkedLabelAccredit"/>
      <sheetName val="PackagingMaterialType"/>
      <sheetName val="PackagingShape"/>
      <sheetName val="PackageTypeGDSN"/>
      <sheetName val="PackageTypeGDSN_Migration"/>
      <sheetName val="PegHoleType"/>
      <sheetName val="PhaseOfMatter"/>
      <sheetName val="PlatformTermsAndConditions"/>
      <sheetName val="PlatformType"/>
      <sheetName val="PrecautionaryStatements"/>
      <sheetName val="PreliminaryItemStatus"/>
      <sheetName val="PreparationType"/>
      <sheetName val="PreservationTechniqueType"/>
      <sheetName val="ProductGroupCond_GPC_DE"/>
      <sheetName val="ProductYieldType"/>
      <sheetName val="RangeOfProducts"/>
      <sheetName val="RawMaterialUsed"/>
      <sheetName val="RecommendedAreaOfConsumerPick"/>
      <sheetName val="ReferencedFileType"/>
      <sheetName val="RegulationType"/>
      <sheetName val="RennetType"/>
      <sheetName val="SeasonParameter"/>
      <sheetName val="SourceAnimal"/>
      <sheetName val="StorageClassesVCI"/>
      <sheetName val="SurfaceOfCheese"/>
      <sheetName val="SweetnessOfWineAlcohol"/>
      <sheetName val="TamponAbsorbencyLevel"/>
      <sheetName val="TargetConsumerGender"/>
      <sheetName val="TargetMarketCountry"/>
      <sheetName val="TargetedConsumptionBy"/>
      <sheetName val="TaxCategory"/>
      <sheetName val="TemperatureConditionType"/>
      <sheetName val="TemperatureQualifier"/>
      <sheetName val="TradeChannel"/>
      <sheetName val="TradeItemDateOnPackagingType"/>
      <sheetName val="TradeItemUnitDescriptor"/>
      <sheetName val="TypeOfBottleClosure"/>
      <sheetName val="VariableTradeItemType"/>
      <sheetName val="WasteDirectiveApplianceType"/>
      <sheetName val="WaterHazardClass"/>
      <sheetName val="ADRDangGoodsPackagingType"/>
      <sheetName val="AuthorisationOwner"/>
      <sheetName val="DangGoodsTransportMaxQty"/>
      <sheetName val="FormulationType"/>
      <sheetName val="PackagingRecycling"/>
      <sheetName val="PlantsCateg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refreshError="1"/>
      <sheetData sheetId="106" refreshError="1"/>
      <sheetData sheetId="107">
        <row r="2">
          <cell r="B2" t="str">
            <v>Profiles Overview</v>
          </cell>
        </row>
      </sheetData>
      <sheetData sheetId="108" refreshError="1"/>
      <sheetData sheetId="109" refreshError="1"/>
      <sheetData sheetId="110" refreshError="1"/>
      <sheetData sheetId="11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sheetData sheetId="128" refreshError="1"/>
      <sheetData sheetId="129" refreshError="1"/>
      <sheetData sheetId="130" refreshError="1"/>
      <sheetData sheetId="131" refreshError="1"/>
      <sheetData sheetId="132"/>
      <sheetData sheetId="133" refreshError="1"/>
      <sheetData sheetId="134" refreshError="1"/>
      <sheetData sheetId="135" refreshError="1"/>
      <sheetData sheetId="136"/>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E3" t="str">
            <v>X</v>
          </cell>
        </row>
      </sheetData>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Profiles Overview"/>
      <sheetName val="GDSN Validation Rules 3.1.22"/>
      <sheetName val="History"/>
      <sheetName val="Code lists"/>
      <sheetName val="AdditionalClassification"/>
      <sheetName val="AdditionalPartyIDType"/>
      <sheetName val="AdditionalTradeItemIDType"/>
      <sheetName val="AdditivesDeclarationObligatory"/>
      <sheetName val="AdditivesENumbers"/>
      <sheetName val="AdditivesClassCode"/>
      <sheetName val="ADRDangerousGoodsLimitedQuant"/>
      <sheetName val="ADRTunnelRestriction"/>
      <sheetName val="AISESafeUseIcon"/>
      <sheetName val="AlcoholicBeverageColourCode"/>
      <sheetName val="AllergenType"/>
      <sheetName val="BatteryTechnologyType"/>
      <sheetName val="BatteryType"/>
      <sheetName val="BrandDistributionTradeItemType"/>
      <sheetName val="CatchAreaCode"/>
      <sheetName val="CatchMethod"/>
      <sheetName val="CheeseClass"/>
      <sheetName val="CheeseMaturationProcess"/>
      <sheetName val="ClassOfDangerousGoods"/>
      <sheetName val="ColourCodeList"/>
      <sheetName val="CommunicationChannel"/>
      <sheetName val="ConsumerSalesConditionType"/>
      <sheetName val="ContactTypeCode"/>
      <sheetName val="ConvenienceLevelPercent"/>
      <sheetName val="Country"/>
      <sheetName val="Currency"/>
      <sheetName val="DangerousGoodsPackingGroup"/>
      <sheetName val="DangerousGoodsRegulation"/>
      <sheetName val="DangerousGoodsSpecialProvisions"/>
      <sheetName val="DangSubstancePhaseOfMatter"/>
      <sheetName val="DangSubstanceWasteCode"/>
      <sheetName val="DangSubstanceWaterSolubility"/>
      <sheetName val="DataCarrierType"/>
      <sheetName val="DateOfCatchProcessType"/>
      <sheetName val="DeviceRiskClass_MDR_IVDR"/>
      <sheetName val="DeviceRiskClass_MDD AIMDD IVDD"/>
      <sheetName val="DietType"/>
      <sheetName val="DietTypeSucode"/>
      <sheetName val="DimensionType"/>
      <sheetName val="DisplayTypeCode"/>
      <sheetName val="DocumentCommandEnumeration"/>
      <sheetName val="EcoScoreLevel"/>
      <sheetName val="EggsQualityClass"/>
      <sheetName val="EggsWeightClass"/>
      <sheetName val="F&amp;VGradeOfGoods"/>
      <sheetName val="F&amp;VGradeOfGoodsCLAgency"/>
      <sheetName val="FeedType"/>
      <sheetName val="FileColorScheme"/>
      <sheetName val="FishSpeciesForFisheryStatPurp"/>
      <sheetName val="GHSHazardStatements"/>
      <sheetName val="GHSPrecautionaryStatements"/>
      <sheetName val="GHSSignalWords"/>
      <sheetName val="GHSSymbolDescription"/>
      <sheetName val="GrapeVarietyCode"/>
      <sheetName val="GrowingMethod"/>
      <sheetName val="HairColourPermanence"/>
      <sheetName val="HairType"/>
      <sheetName val="HandlingInstructions"/>
      <sheetName val="HealthcareTIReusabilityType"/>
      <sheetName val="ImportClassificationType"/>
      <sheetName val="IngredientOfConcernCode"/>
      <sheetName val="InnerFleshColour"/>
      <sheetName val="Language"/>
      <sheetName val="LevelOfContainment"/>
      <sheetName val="LocalPackagingMarkedLabelA"/>
      <sheetName val="MaturationMethodCode"/>
      <sheetName val="MeasurementPrecision"/>
      <sheetName val="MicrobiologicalOrganism"/>
      <sheetName val="MilkManufacturingGroup"/>
      <sheetName val="NappyDiaperSize"/>
      <sheetName val="MRICompatibilityCode"/>
      <sheetName val="NestingDirectionCode"/>
      <sheetName val="NestingTypeCode"/>
      <sheetName val="NonBinaryLogic"/>
      <sheetName val="NumberOfPlys"/>
      <sheetName val="NutrientTypeCode"/>
      <sheetName val="NutrientTypeCodeOther"/>
      <sheetName val="NutrientTypeCodeVitaminMineral"/>
      <sheetName val="NutriScoreLevelCode"/>
      <sheetName val="NutritionalClaimNutrientElement"/>
      <sheetName val="NutritionalClaimType"/>
      <sheetName val="NutritionalValueReferenceLevel"/>
      <sheetName val="OpacityType"/>
      <sheetName val="OrganicClaimAgency"/>
      <sheetName val="OrganicProductQualitySymbol"/>
      <sheetName val="OrganicTradeItem"/>
      <sheetName val="PackageTypeGDSN"/>
      <sheetName val="PackagingFeature"/>
      <sheetName val="PackagingFunction"/>
      <sheetName val="PackagingMarkedLabelAccredit"/>
      <sheetName val="PackagingMarkedLanguageCode"/>
      <sheetName val="PackagingMaterialType"/>
      <sheetName val="PackagingShape"/>
      <sheetName val="PegHoleType"/>
      <sheetName val="PerfumeFragranceDilution"/>
      <sheetName val="PlatformTermsAndConditions"/>
      <sheetName val="PlatformType"/>
      <sheetName val="PostHarvestTreatmentChemical"/>
      <sheetName val="PostProcessTITreatmentPhysical"/>
      <sheetName val="PreliminaryItemStatus"/>
      <sheetName val="PreparationType"/>
      <sheetName val="PreservationTechniqueType"/>
      <sheetName val="ProduceSeedPresenceType"/>
      <sheetName val="ProductionMethodForFishAndSeaf."/>
      <sheetName val="ProductYieldType"/>
      <sheetName val="RawMaterialUsed"/>
      <sheetName val="ReferencedFileType"/>
      <sheetName val="RegulationType"/>
      <sheetName val="RennetType"/>
      <sheetName val="SeasonParameter"/>
      <sheetName val="SizeCodeList"/>
      <sheetName val="SkinType"/>
      <sheetName val="SourceAnimal"/>
      <sheetName val="SterilisationType"/>
      <sheetName val="StorageState"/>
      <sheetName val="SurfaceOfCheese"/>
      <sheetName val="SweetnessLevelOfAlcoholicBev"/>
      <sheetName val="TamponAbsorbencyLevel"/>
      <sheetName val="TargetConsumerAgeGroup"/>
      <sheetName val="TargetConsumerGender"/>
      <sheetName val="TargetedConsumptionBy"/>
      <sheetName val="TargetMarketCountry"/>
      <sheetName val="TaxCategory"/>
      <sheetName val="TemperatureConditionType"/>
      <sheetName val="TemperatureQualifier"/>
      <sheetName val="TradeChannel"/>
      <sheetName val="TradeItemDateOnPackagingType"/>
      <sheetName val="TradeItemForm"/>
      <sheetName val="TradeItemUnitDescriptor"/>
      <sheetName val="VariableTradeItemType"/>
      <sheetName val="WasteDirectiveApplianceType"/>
      <sheetName val="WaterHazardClass"/>
      <sheetName val="UDIProductionIdentifier"/>
      <sheetName val="UOM Attributes"/>
      <sheetName val="UOM Codes"/>
      <sheetName val="UOM Codes for Healthcare"/>
      <sheetName val="Alcohol products"/>
      <sheetName val="Fresh fruit&amp;veg"/>
      <sheetName val="Animal orig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rdaten"/>
      <sheetName val="Minreq´s"/>
      <sheetName val="Nährstoffeigenschaften"/>
      <sheetName val="Dek.pflichtige Zusatzstoffe"/>
      <sheetName val="E-Nummern"/>
      <sheetName val="Texte E-Nummern"/>
      <sheetName val="Umwelt &amp; Verpackung (neu)"/>
      <sheetName val="Umwelt &amp; Verpackung (alt)"/>
      <sheetName val="Zutaten"/>
      <sheetName val="Funktionsklassen"/>
      <sheetName val="Leitsatzziffer"/>
      <sheetName val="Mikrobiologische Substanz"/>
      <sheetName val="sonstige"/>
      <sheetName val="catchAreaForFishAndSeafood"/>
      <sheetName val="AllergenTypeCodes"/>
      <sheetName val="LevelOfContainment"/>
      <sheetName val="UnitOfMeasure"/>
      <sheetName val="PackagingMarkedExpirationDate"/>
      <sheetName val="Temperaturbedingungen"/>
      <sheetName val="CountryCodes"/>
      <sheetName val="PreparationType"/>
      <sheetName val="UnInfoodsBig7"/>
      <sheetName val="UnInfoodsNutrientTypeOthers"/>
      <sheetName val="MeasurementPrecision"/>
      <sheetName val="PreparationState"/>
      <sheetName val="PackageMarksDietAllergen"/>
      <sheetName val="PackageMarksFreeFrom"/>
      <sheetName val="PackageMarksEthical"/>
      <sheetName val="PackageMarksEnvironment"/>
      <sheetName val="PackageMarksHygienic"/>
      <sheetName val="Tabelle1"/>
      <sheetName val="Tabel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refreshError="1"/>
      <sheetData sheetId="26" refreshError="1"/>
      <sheetData sheetId="27"/>
      <sheetData sheetId="28" refreshError="1"/>
      <sheetData sheetId="29"/>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G3" t="str">
            <v>M</v>
          </cell>
        </row>
        <row r="4">
          <cell r="G4" t="str">
            <v>O</v>
          </cell>
        </row>
        <row r="5">
          <cell r="G5" t="str">
            <v>CM</v>
          </cell>
        </row>
        <row r="6">
          <cell r="G6" t="str">
            <v>CO</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
      <sheetName val="Profiles Overview"/>
      <sheetName val="GDSN Validation Rules 3.1.28"/>
      <sheetName val="History"/>
      <sheetName val="Code lists"/>
      <sheetName val="AdditionalClassification"/>
      <sheetName val="AdditionalPartyIDType"/>
      <sheetName val="AdditionalTradeItemIDType"/>
      <sheetName val="AdditivesDeclarationObligatory"/>
      <sheetName val="AdditivesENumbers"/>
      <sheetName val="AdditivesClassCode"/>
      <sheetName val="ADRDangerousGoodsLimitedQuant"/>
      <sheetName val="ADRTunnelRestriction"/>
      <sheetName val="AISESafeUseIcon"/>
      <sheetName val="AlcoholicBeverageColourCode"/>
      <sheetName val="AllergenType"/>
      <sheetName val="BatteryTechnologyType"/>
      <sheetName val="BatteryType"/>
      <sheetName val="BrandDistributionTradeItemType"/>
      <sheetName val="CatchAreaCode_GDSN"/>
      <sheetName val="CatchMethod"/>
      <sheetName val="CheeseClass"/>
      <sheetName val="CheeseMaturationProcess"/>
      <sheetName val="ClaimElement"/>
      <sheetName val="ClaimType"/>
      <sheetName val="ClassOfDangerousGoods"/>
      <sheetName val="ColourCodeList"/>
      <sheetName val="CommunicationChannel"/>
      <sheetName val="ConsumerSalesConditionType"/>
      <sheetName val="ContactTypeCode"/>
      <sheetName val="ConvenienceLevelPercent"/>
      <sheetName val="Country"/>
      <sheetName val="Currency"/>
      <sheetName val="DangerousGoodsPackingGroup"/>
      <sheetName val="DangerousGoodsRegulation"/>
      <sheetName val="DangerousGoodsSpecialProvisions"/>
      <sheetName val="DangSubstanceWasteCode"/>
      <sheetName val="DangSubstanceWaterSolubility"/>
      <sheetName val="DataCarrierType"/>
      <sheetName val="DateOfCatchProcessType"/>
      <sheetName val="DeviceRiskClass_MDR_IVDR"/>
      <sheetName val="DeviceRiskClass_MDD_AIMDD_IVDD"/>
      <sheetName val="DietType"/>
      <sheetName val="DietTypeSucode"/>
      <sheetName val="DimensionType"/>
      <sheetName val="DisplayTypeCode"/>
      <sheetName val="DocumentCommandEnumeration"/>
      <sheetName val="EcoScoreLevel"/>
      <sheetName val="EggsQualityClass"/>
      <sheetName val="EggsWeightClass"/>
      <sheetName val="F&amp;VGradeOfGoods"/>
      <sheetName val="F&amp;VGradeOfGoodsCLAgency"/>
      <sheetName val="FeedType"/>
      <sheetName val="FileColorScheme"/>
      <sheetName val="FishSpeciesForFisheryStatPurp"/>
      <sheetName val="GHSHazardStatements"/>
      <sheetName val="GHSPrecautionaryStatements"/>
      <sheetName val="GHSSignalWords"/>
      <sheetName val="GHSSymbolDescription"/>
      <sheetName val="GrapeVarietyCode"/>
      <sheetName val="GrowingMethod"/>
      <sheetName val="HairColourPermanence"/>
      <sheetName val="HairType"/>
      <sheetName val="HandlingInstructions"/>
      <sheetName val="HealthcareTIReusabilityType"/>
      <sheetName val="ImportClassificationType"/>
      <sheetName val="IngredientOfConcernCode"/>
      <sheetName val="InnerFleshColour"/>
      <sheetName val="Language"/>
      <sheetName val="LevelOfContainment"/>
      <sheetName val="LocalPackagingMarkedLabelA"/>
      <sheetName val="MaturationMethodCode"/>
      <sheetName val="MeasurementPrecision"/>
      <sheetName val="MeasurementUnitCode_Attributes"/>
      <sheetName val="MeasurementUnitCode_GDSN"/>
      <sheetName val="MicrobiologicalOrganism"/>
      <sheetName val="MilkManufacturingGroup"/>
      <sheetName val="NappyDiaperSize"/>
      <sheetName val="MRICompatibilityCode"/>
      <sheetName val="NestingDirectionCode"/>
      <sheetName val="NestingTypeCode"/>
      <sheetName val="NonBinaryLogic"/>
      <sheetName val="NumberOfPlys"/>
      <sheetName val="NutrientTypeCode"/>
      <sheetName val="NutrientTypeCodeOther"/>
      <sheetName val="NutrientTypeCodeVitaminMineral"/>
      <sheetName val="NutriScoreLevelCode"/>
      <sheetName val="NutritionalValueReferenceLevel"/>
      <sheetName val="OpacityTypeCode(Cosmetics)"/>
      <sheetName val="OrganicClaimAgency"/>
      <sheetName val="OrganicProductQualitySymbol"/>
      <sheetName val="OrganicTradeItem"/>
      <sheetName val="PackageTypeCode_GDSN"/>
      <sheetName val="PackagingFeature"/>
      <sheetName val="PackagingFunction"/>
      <sheetName val="PackagingMarkedLabelAccredit"/>
      <sheetName val="trustboxLabels"/>
      <sheetName val="PackagingMarkedLanguageCode"/>
      <sheetName val="PackagingMaterialType"/>
      <sheetName val="PegHoleType"/>
      <sheetName val="PerfumeFragranceDilution"/>
      <sheetName val="PhaseOfMatter"/>
      <sheetName val="PlatformTermsAndConditions"/>
      <sheetName val="PlatformType"/>
      <sheetName val="PostHarvestTreatmentChemical"/>
      <sheetName val="PostProcessTITreatmentPhysical"/>
      <sheetName val="Precursorcode"/>
      <sheetName val="PreliminaryItemStatus"/>
      <sheetName val="PreparationType"/>
      <sheetName val="PreservationTechniqueType"/>
      <sheetName val="ProduceSeedPresenceCode"/>
      <sheetName val="ProductionMethodForFishAndSeaf."/>
      <sheetName val="ProductYieldType"/>
      <sheetName val="RawMaterialUsed"/>
      <sheetName val="ReferencedFileType"/>
      <sheetName val="RegulationType"/>
      <sheetName val="RegulatoryAct"/>
      <sheetName val="RegulatoryActComplianceLevel"/>
      <sheetName val="RennetType"/>
      <sheetName val="SeasonParameter"/>
      <sheetName val="SizeSystem"/>
      <sheetName val="SkinType"/>
      <sheetName val="SourceAnimal"/>
      <sheetName val="SterilisationType"/>
      <sheetName val="StorageClasses"/>
      <sheetName val="StorageState"/>
      <sheetName val="SurfaceOfCheese"/>
      <sheetName val="SweetnessLevelOfAlcoholicBev"/>
      <sheetName val="TamponAbsorbencyLevel"/>
      <sheetName val="TargetConsumerAgeGroup"/>
      <sheetName val="TargetConsumerGender"/>
      <sheetName val="TargetedConsumptionBy"/>
      <sheetName val="TargetMarketCountry"/>
      <sheetName val="TaxCategory"/>
      <sheetName val="TemperatureConditionType"/>
      <sheetName val="TradeChannel"/>
      <sheetName val="TradeItemDateOnPackagingType"/>
      <sheetName val="TradeItemForm"/>
      <sheetName val="TradeItemUnitDescriptor"/>
      <sheetName val="VariableTradeItemType"/>
      <sheetName val="WasteDirectiveApplianceType"/>
      <sheetName val="WaterHazardClass"/>
      <sheetName val="UDIProductionIdentifier"/>
      <sheetName val="UOM Codes for Healthcare"/>
      <sheetName val="Alcohol products"/>
      <sheetName val="FV Grade Code"/>
      <sheetName val="FV Post Harvest"/>
      <sheetName val="FV Variety"/>
      <sheetName val="Animal origin"/>
      <sheetName val="Explosive precursor"/>
      <sheetName val="Speciality retail"/>
      <sheetName val="Eggs"/>
      <sheetName val="Cheese"/>
      <sheetName val="Milk"/>
      <sheetName val="Lifesp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4.4"/>
      <sheetName val="Customer_FnF"/>
      <sheetName val="Kompendium"/>
      <sheetName val="Datenblatt"/>
      <sheetName val="Validierungen 4.4"/>
      <sheetName val="Änderungshistorie"/>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0"/>
      <sheetName val="Customer_FnF"/>
      <sheetName val="Comparison_FnF"/>
      <sheetName val="Migration"/>
      <sheetName val="Kompendium"/>
      <sheetName val="Datenblatt"/>
      <sheetName val="Temp"/>
      <sheetName val="Änderungshistorie"/>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sentation"/>
      <sheetName val="Notes"/>
      <sheetName val="Provera"/>
      <sheetName val="Légende"/>
      <sheetName val="NiveauxLogistiques"/>
      <sheetName val="Règles GDSN_CStand"/>
      <sheetName val="Règles GDSN_CExpert_Prop"/>
      <sheetName val="Approved RulesV127_16092010"/>
      <sheetName val="JLLReglesValidationGDSN"/>
      <sheetName val="JLL_ReglesValidation_Etranger"/>
    </sheetNames>
    <sheetDataSet>
      <sheetData sheetId="0" refreshError="1"/>
      <sheetData sheetId="1" refreshError="1"/>
      <sheetData sheetId="2" refreshError="1"/>
      <sheetData sheetId="3">
        <row r="5">
          <cell r="B5" t="str">
            <v>GDSN</v>
          </cell>
        </row>
        <row r="6">
          <cell r="B6" t="str">
            <v>Experts FR</v>
          </cell>
        </row>
        <row r="7">
          <cell r="B7" t="str">
            <v>Distributeurs FR</v>
          </cell>
        </row>
        <row r="8">
          <cell r="B8" t="str">
            <v>A valider</v>
          </cell>
        </row>
        <row r="11">
          <cell r="B11" t="str">
            <v>ADD</v>
          </cell>
        </row>
        <row r="12">
          <cell r="B12" t="str">
            <v>CHANGE_BY_REFRESH</v>
          </cell>
        </row>
        <row r="13">
          <cell r="B13" t="str">
            <v>CORRECT</v>
          </cell>
        </row>
        <row r="14">
          <cell r="B14" t="str">
            <v>DELETE</v>
          </cell>
        </row>
        <row r="15">
          <cell r="B15" t="str">
            <v>ALL</v>
          </cell>
        </row>
        <row r="18">
          <cell r="B18" t="str">
            <v>CIN</v>
          </cell>
        </row>
        <row r="19">
          <cell r="B19" t="str">
            <v>TradeItem</v>
          </cell>
        </row>
        <row r="22">
          <cell r="B22" t="str">
            <v>OUI</v>
          </cell>
        </row>
        <row r="23">
          <cell r="B23" t="str">
            <v>NON</v>
          </cell>
        </row>
        <row r="26">
          <cell r="B26" t="str">
            <v>Erreur</v>
          </cell>
        </row>
        <row r="27">
          <cell r="B27" t="str">
            <v>Alerte</v>
          </cell>
        </row>
      </sheetData>
      <sheetData sheetId="4" refreshError="1"/>
      <sheetData sheetId="5" refreshError="1"/>
      <sheetData sheetId="6"/>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lists"/>
      <sheetName val="Introduction"/>
      <sheetName val="Profiles Overview"/>
      <sheetName val="History of changes"/>
      <sheetName val="ActionRequest"/>
      <sheetName val="AdditivesClass"/>
      <sheetName val="AdditivesDeclarationObligatory"/>
      <sheetName val="AdditivesENumbers"/>
      <sheetName val="AdditionalPartyIDType"/>
      <sheetName val="AdditionalTradeItemIDTyp"/>
      <sheetName val="AISESafeUseIcon"/>
      <sheetName val="AlcProdClosingTypeBottle"/>
      <sheetName val="AlcProdColour"/>
      <sheetName val="AlcProdPermissionLevel"/>
      <sheetName val="AlcProdTypeOfTaste"/>
      <sheetName val="AllergenTypeCodes"/>
      <sheetName val="ExtendedAllergenTypeCodes"/>
      <sheetName val="BarCodeType"/>
      <sheetName val="BrandDistributionTradeItemType"/>
      <sheetName val="CheeseClass"/>
      <sheetName val="CheeseTypeOfRennet"/>
      <sheetName val="HairColorPermanence"/>
      <sheetName val="ColourCodeListAgency"/>
      <sheetName val="CommunicationChannelCode"/>
      <sheetName val="ConvenienceLevelCodes"/>
      <sheetName val="CountryCodes"/>
      <sheetName val="CurrencyCodes"/>
      <sheetName val="CypherOfGuidingPrinciple"/>
      <sheetName val="DangGoodsClasses"/>
      <sheetName val="DangGoodsFlags"/>
      <sheetName val="DangGoodsLabelCodes"/>
      <sheetName val="DangGoodsLimitedQuantities"/>
      <sheetName val="DangGoodsPackagingTypesADR"/>
      <sheetName val="DangGoodsPackingGroups"/>
      <sheetName val="DangGoodsSpecProvisions"/>
      <sheetName val="DangGoodsTransportMaxQty"/>
      <sheetName val="DangGoodsTunnelRestrictionCode"/>
      <sheetName val="DangSubPhaseOfMatter"/>
      <sheetName val="DangSubRPhrase"/>
      <sheetName val="DangSubSPhrase"/>
      <sheetName val="DangSubSymbolOfDanger"/>
      <sheetName val="DangSubWasteCodeNumber"/>
      <sheetName val="DangSubWaterSolubility"/>
      <sheetName val="DelightRegionAustria"/>
      <sheetName val="DietTypeCode"/>
      <sheetName val="DisplayDimensionType"/>
      <sheetName val="EggsQualityClassForEggs"/>
      <sheetName val="EggsWeightClassForEggs"/>
      <sheetName val="ElectricEquipApplianceType"/>
      <sheetName val="ExternalFileLinkTypeOfWebPage"/>
      <sheetName val="FeedType"/>
      <sheetName val="FishCatchAreaForFishAndSeafood"/>
      <sheetName val="FishCatchMethodforFishAndSeaf"/>
      <sheetName val="FishDateOfCatchProcessType"/>
      <sheetName val="FishProductionMethod"/>
      <sheetName val="FishSpeciesForFisheryStatistics"/>
      <sheetName val="FishStorageState"/>
      <sheetName val="FruitColourOfInnerFlesh"/>
      <sheetName val="FruitPostHarvestTreatmentChemic"/>
      <sheetName val="FruitPostHarvestTreatmentPhys"/>
      <sheetName val="FruitProduceSeedPresenceType"/>
      <sheetName val="FruitTradeItemFormCode"/>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LanguageCode"/>
      <sheetName val="LevelOfContainment"/>
      <sheetName val="LevyClassCodesDK"/>
      <sheetName val="LevyClassCodesFI"/>
      <sheetName val="LevyReducedExciseTax"/>
      <sheetName val="MeasurementPrecision"/>
      <sheetName val="MicrobiologicalInfoSubstance"/>
      <sheetName val="MilkHeatTreatment"/>
      <sheetName val="MilkProducts"/>
      <sheetName val="MilkproductGroup"/>
      <sheetName val="NappyDiaperSize"/>
      <sheetName val="NonBinaryLogic"/>
      <sheetName val="NutritionalClaimCode"/>
      <sheetName val="NutritionalCompositionCodes"/>
      <sheetName val="NutritionalContents"/>
      <sheetName val="NutritionalProperties"/>
      <sheetName val="NutritionalValueReferenceValue"/>
      <sheetName val="OrganicProdOrigin"/>
      <sheetName val="OrganicProdPlaceOfFarming"/>
      <sheetName val="OrganicProdQualitySymbol"/>
      <sheetName val="OriginTypeOfAnimal"/>
      <sheetName val="OtherNutrientsUnInfoods"/>
      <sheetName val="PackageDateReasonType"/>
      <sheetName val="PackageMarksDietAllergen"/>
      <sheetName val="PackageMarksEthical"/>
      <sheetName val="PackageMarksFreeFrom"/>
      <sheetName val="PackageMarksHygienic"/>
      <sheetName val="PackagingRecycling"/>
      <sheetName val="PackagingTypeEANCOM"/>
      <sheetName val="PalletTermsAndConditions"/>
      <sheetName val="PalletTypeCodeEANCOM"/>
      <sheetName val="PalletTypeCodeGDSN"/>
      <sheetName val="PreparationState"/>
      <sheetName val="PreparationType"/>
      <sheetName val="ProductGroupCond_GPC_AT"/>
      <sheetName val="ProductGroupCond_GPC_DE"/>
      <sheetName val="ProductGroupCond_GPC_DK"/>
      <sheetName val="ProductGroupCond_GPC_FI"/>
      <sheetName val="ProductYieldTypeCode"/>
      <sheetName val="RangeOfProducts"/>
      <sheetName val="RawMaterialType"/>
      <sheetName val="RecyclingSystem"/>
      <sheetName val="RfidTaggedCode"/>
      <sheetName val="StorageClassesVCI"/>
      <sheetName val="STTVClassQualityClassCodes"/>
      <sheetName val="STTVPackagingCodes"/>
      <sheetName val="STTVProductCategory"/>
      <sheetName val="TamponAbsorbencyLevel"/>
      <sheetName val="TargetConsumerAge"/>
      <sheetName val="TargetedConsumptionBy"/>
      <sheetName val="TargetMarketCountryCodes"/>
      <sheetName val="TradeItemUnitDescriptor"/>
      <sheetName val="UnitOfMeasure"/>
      <sheetName val="VAT"/>
      <sheetName val="WaterHazardClass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refreshError="1"/>
      <sheetData sheetId="96"/>
      <sheetData sheetId="97" refreshError="1"/>
      <sheetData sheetId="98" refreshError="1"/>
      <sheetData sheetId="99"/>
      <sheetData sheetId="100" refreshError="1"/>
      <sheetData sheetId="101" refreshError="1"/>
      <sheetData sheetId="102"/>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sheetData sheetId="12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lists"/>
      <sheetName val="Introduction"/>
      <sheetName val="Profiles Overview"/>
      <sheetName val="History of changes"/>
      <sheetName val="ActionRequest"/>
      <sheetName val="AdditivesClass"/>
      <sheetName val="AdditivesDeclarationObligatory"/>
      <sheetName val="AdditivesENumbers"/>
      <sheetName val="AdditionalPartyIDType"/>
      <sheetName val="AdditionalTradeItemIDTyp"/>
      <sheetName val="AISESafeUseIcon"/>
      <sheetName val="AlcProdClosingTypeBottle"/>
      <sheetName val="AlcProdColour"/>
      <sheetName val="AlcProdPermissionLevel"/>
      <sheetName val="AlcProdTypeOfTaste"/>
      <sheetName val="AllergenTypeCodes"/>
      <sheetName val="ExtendedAllergenTypeCodes"/>
      <sheetName val="BarCodeType"/>
      <sheetName val="BrandDistributionTradeItemType"/>
      <sheetName val="CheeseClass"/>
      <sheetName val="CheeseTypeOfRennet"/>
      <sheetName val="HairColorPermanence"/>
      <sheetName val="ColourCodeListAgency"/>
      <sheetName val="CommunicationChannelCode"/>
      <sheetName val="ConvenienceLevelCodes"/>
      <sheetName val="CountryCodes"/>
      <sheetName val="CurrencyCodes"/>
      <sheetName val="CypherOfGuidingPrinciple"/>
      <sheetName val="DangGoodsClasses"/>
      <sheetName val="DangGoodsFlags"/>
      <sheetName val="DangGoodsLabelCodes"/>
      <sheetName val="DangGoodsLimitedQuantities"/>
      <sheetName val="DangGoodsPackagingTypesADR"/>
      <sheetName val="DangGoodsPackingGroups"/>
      <sheetName val="DangGoodsSpecProvisions"/>
      <sheetName val="DangGoodsTransportMaxQty"/>
      <sheetName val="DangGoodsTunnelRestrictionCode"/>
      <sheetName val="DangSubPhaseOfMatter"/>
      <sheetName val="DangSubRPhrase"/>
      <sheetName val="DangSubSPhrase"/>
      <sheetName val="DangSubSymbolOfDanger"/>
      <sheetName val="DangSubWasteCodeNumber"/>
      <sheetName val="DangSubWaterSolubility"/>
      <sheetName val="DelightRegionAustria"/>
      <sheetName val="DietTypeCode"/>
      <sheetName val="DisplayDimensionType"/>
      <sheetName val="EggsQualityClassForEggs"/>
      <sheetName val="EggsWeightClassForEggs"/>
      <sheetName val="ElectricEquipApplianceType"/>
      <sheetName val="ExternalFileLinkTypeOfWebPage"/>
      <sheetName val="FeedType"/>
      <sheetName val="FishCatchAreaForFishAndSeafood"/>
      <sheetName val="FishCatchMethodforFishAndSeaf"/>
      <sheetName val="FishDateOfCatchProcessType"/>
      <sheetName val="FishProductionMethod"/>
      <sheetName val="FishSpeciesForFisheryStatistics"/>
      <sheetName val="FishStorageState"/>
      <sheetName val="FruitColourOfInnerFlesh"/>
      <sheetName val="FruitPostHarvestTreatmentChemic"/>
      <sheetName val="FruitPostHarvestTreatmentPhys"/>
      <sheetName val="FruitProduceSeedPresenceType"/>
      <sheetName val="FruitTradeItemFormCode"/>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LanguageCode"/>
      <sheetName val="LevelOfContainment"/>
      <sheetName val="LevyClassCodesDK"/>
      <sheetName val="LevyClassCodesFI"/>
      <sheetName val="LevyReducedExciseTax"/>
      <sheetName val="MeasurementPrecision"/>
      <sheetName val="MicrobiologicalInfoSubstance"/>
      <sheetName val="MilkHeatTreatment"/>
      <sheetName val="MilkProducts"/>
      <sheetName val="MilkproductGroup"/>
      <sheetName val="NappyDiaperSize"/>
      <sheetName val="NonBinaryLogic"/>
      <sheetName val="NutritionalClaimCode"/>
      <sheetName val="NutritionalCompositionCodes"/>
      <sheetName val="NutritionalContents"/>
      <sheetName val="NutritionalProperties"/>
      <sheetName val="NutritionalValueReferenceValue"/>
      <sheetName val="OrganicProdOrigin"/>
      <sheetName val="OrganicProdPlaceOfFarming"/>
      <sheetName val="OrganicProdQualitySymbol"/>
      <sheetName val="OriginTypeOfAnimal"/>
      <sheetName val="OtherNutrientsUnInfoods"/>
      <sheetName val="PackageDateReasonType"/>
      <sheetName val="PackageMarksDietAllergen"/>
      <sheetName val="PackageMarksEthical"/>
      <sheetName val="PackageMarksFreeFrom"/>
      <sheetName val="PackageMarksHygienic"/>
      <sheetName val="PackagingRecycling"/>
      <sheetName val="PackagingTypeEANCOM"/>
      <sheetName val="PalletTermsAndConditions"/>
      <sheetName val="PalletTypeCodeEANCOM"/>
      <sheetName val="PalletTypeCodeGDSN"/>
      <sheetName val="PreparationState"/>
      <sheetName val="PreparationType"/>
      <sheetName val="ProductGroupCond_GPC_AT"/>
      <sheetName val="ProductGroupCond_GPC_DE"/>
      <sheetName val="ProductGroupCond_GPC_DK"/>
      <sheetName val="ProductGroupCond_GPC_FI"/>
      <sheetName val="ProductYieldTypeCode"/>
      <sheetName val="RangeOfProducts"/>
      <sheetName val="RawMaterialType"/>
      <sheetName val="RecyclingSystem"/>
      <sheetName val="RfidTaggedCode"/>
      <sheetName val="StorageClassesVCI"/>
      <sheetName val="STTVClassQualityClassCodes"/>
      <sheetName val="STTVPackagingCodes"/>
      <sheetName val="STTVProductCategory"/>
      <sheetName val="TamponAbsorbencyLevel"/>
      <sheetName val="TargetConsumerAge"/>
      <sheetName val="TargetedConsumptionBy"/>
      <sheetName val="TargetMarketCountryCodes"/>
      <sheetName val="TradeItemUnitDescriptor"/>
      <sheetName val="UnitOfMeasure"/>
      <sheetName val="VAT"/>
      <sheetName val="WaterHazardClass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refreshError="1"/>
      <sheetData sheetId="96"/>
      <sheetData sheetId="97" refreshError="1"/>
      <sheetData sheetId="98" refreshError="1"/>
      <sheetData sheetId="99"/>
      <sheetData sheetId="100" refreshError="1"/>
      <sheetData sheetId="101" refreshError="1"/>
      <sheetData sheetId="102"/>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sheetData sheetId="12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irstbase.ch/de/services/dokumente-links" TargetMode="External"/><Relationship Id="rId2" Type="http://schemas.openxmlformats.org/officeDocument/2006/relationships/hyperlink" Target="https://www.firstbase.ch/en/services/documents-links" TargetMode="External"/><Relationship Id="rId1" Type="http://schemas.openxmlformats.org/officeDocument/2006/relationships/hyperlink" Target="https://www.firstbase.ch/de/services/dokumente-link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firstbase.ch/en/services/documents-link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gs1.ch/home/themen/gs1-standards/share/global-product-classification-(gp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99E5C-CD06-4176-8D3E-5AF210E94D22}">
  <dimension ref="A1:F33"/>
  <sheetViews>
    <sheetView showGridLines="0" tabSelected="1" zoomScaleNormal="100" workbookViewId="0">
      <selection activeCell="C11" sqref="C11:D11"/>
    </sheetView>
  </sheetViews>
  <sheetFormatPr baseColWidth="10" defaultColWidth="11.42578125" defaultRowHeight="12.75" x14ac:dyDescent="0.2"/>
  <cols>
    <col min="1" max="1" width="23.85546875" style="185" customWidth="1"/>
    <col min="2" max="2" width="95.7109375" style="185" customWidth="1"/>
    <col min="3" max="3" width="27" style="185" customWidth="1"/>
    <col min="4" max="4" width="95.7109375" style="185" customWidth="1"/>
    <col min="5" max="16384" width="11.42578125" style="185"/>
  </cols>
  <sheetData>
    <row r="1" spans="1:6" x14ac:dyDescent="0.2">
      <c r="B1" s="186" t="s">
        <v>4082</v>
      </c>
    </row>
    <row r="2" spans="1:6" s="191" customFormat="1" ht="57.75" customHeight="1" x14ac:dyDescent="0.2">
      <c r="A2" s="187"/>
      <c r="B2" s="188" t="s">
        <v>4083</v>
      </c>
      <c r="C2" s="188" t="s">
        <v>4084</v>
      </c>
      <c r="D2" s="189" t="s">
        <v>4085</v>
      </c>
      <c r="E2" s="190"/>
      <c r="F2" s="190"/>
    </row>
    <row r="3" spans="1:6" s="191" customFormat="1" ht="3.95" customHeight="1" x14ac:dyDescent="0.2">
      <c r="A3" s="192"/>
      <c r="B3" s="193"/>
      <c r="C3" s="194"/>
      <c r="D3" s="194"/>
      <c r="E3" s="190"/>
      <c r="F3" s="190"/>
    </row>
    <row r="4" spans="1:6" ht="18" x14ac:dyDescent="0.25">
      <c r="A4" s="195" t="s">
        <v>4086</v>
      </c>
      <c r="C4" s="195" t="s">
        <v>4087</v>
      </c>
    </row>
    <row r="5" spans="1:6" ht="4.5" customHeight="1" x14ac:dyDescent="0.2"/>
    <row r="6" spans="1:6" ht="154.5" customHeight="1" x14ac:dyDescent="0.2">
      <c r="A6" s="216" t="s">
        <v>4132</v>
      </c>
      <c r="B6" s="216"/>
      <c r="C6" s="217" t="s">
        <v>4133</v>
      </c>
      <c r="D6" s="217"/>
    </row>
    <row r="7" spans="1:6" ht="9" customHeight="1" x14ac:dyDescent="0.2"/>
    <row r="8" spans="1:6" ht="54" customHeight="1" x14ac:dyDescent="0.2">
      <c r="A8" s="218" t="s">
        <v>4123</v>
      </c>
      <c r="B8" s="218"/>
      <c r="C8" s="219" t="s">
        <v>4130</v>
      </c>
      <c r="D8" s="219"/>
    </row>
    <row r="9" spans="1:6" s="209" customFormat="1" x14ac:dyDescent="0.2">
      <c r="A9" s="207" t="s">
        <v>4088</v>
      </c>
      <c r="B9" s="198"/>
      <c r="C9" s="208" t="s">
        <v>4089</v>
      </c>
      <c r="D9" s="199"/>
    </row>
    <row r="10" spans="1:6" ht="6.75" customHeight="1" x14ac:dyDescent="0.2"/>
    <row r="11" spans="1:6" ht="117" customHeight="1" x14ac:dyDescent="0.2">
      <c r="A11" s="220" t="s">
        <v>4127</v>
      </c>
      <c r="B11" s="221"/>
      <c r="C11" s="222" t="s">
        <v>4128</v>
      </c>
      <c r="D11" s="223"/>
    </row>
    <row r="12" spans="1:6" ht="29.25" customHeight="1" x14ac:dyDescent="0.2">
      <c r="A12" s="198" t="s">
        <v>4090</v>
      </c>
      <c r="B12" s="198" t="s">
        <v>4091</v>
      </c>
      <c r="C12" s="199" t="s">
        <v>4092</v>
      </c>
      <c r="D12" s="199" t="s">
        <v>4093</v>
      </c>
    </row>
    <row r="13" spans="1:6" x14ac:dyDescent="0.2">
      <c r="A13" s="200" t="s">
        <v>424</v>
      </c>
      <c r="B13" s="196" t="s">
        <v>4094</v>
      </c>
      <c r="C13" s="200" t="s">
        <v>424</v>
      </c>
      <c r="D13" s="197" t="s">
        <v>4095</v>
      </c>
    </row>
    <row r="14" spans="1:6" x14ac:dyDescent="0.2">
      <c r="A14" s="200" t="s">
        <v>432</v>
      </c>
      <c r="B14" s="196" t="s">
        <v>4096</v>
      </c>
      <c r="C14" s="200" t="s">
        <v>432</v>
      </c>
      <c r="D14" s="197" t="s">
        <v>4097</v>
      </c>
    </row>
    <row r="15" spans="1:6" x14ac:dyDescent="0.2">
      <c r="A15" s="200" t="s">
        <v>587</v>
      </c>
      <c r="B15" s="196" t="s">
        <v>4098</v>
      </c>
      <c r="C15" s="200" t="s">
        <v>587</v>
      </c>
      <c r="D15" s="197" t="s">
        <v>4099</v>
      </c>
    </row>
    <row r="16" spans="1:6" x14ac:dyDescent="0.2">
      <c r="A16" s="200" t="s">
        <v>711</v>
      </c>
      <c r="B16" s="196" t="s">
        <v>4100</v>
      </c>
      <c r="C16" s="200" t="s">
        <v>711</v>
      </c>
      <c r="D16" s="197" t="s">
        <v>4101</v>
      </c>
    </row>
    <row r="17" spans="1:4" x14ac:dyDescent="0.2">
      <c r="A17" s="201" t="s">
        <v>4102</v>
      </c>
      <c r="B17" s="196" t="s">
        <v>4221</v>
      </c>
      <c r="C17" s="201" t="s">
        <v>4103</v>
      </c>
      <c r="D17" s="197" t="s">
        <v>4222</v>
      </c>
    </row>
    <row r="18" spans="1:4" x14ac:dyDescent="0.2">
      <c r="A18" s="202"/>
      <c r="B18" s="196"/>
      <c r="C18" s="203"/>
      <c r="D18" s="197"/>
    </row>
    <row r="19" spans="1:4" x14ac:dyDescent="0.2">
      <c r="A19" s="196"/>
      <c r="B19" s="196"/>
      <c r="C19" s="197"/>
      <c r="D19" s="197"/>
    </row>
    <row r="20" spans="1:4" x14ac:dyDescent="0.2">
      <c r="A20" s="198" t="s">
        <v>4104</v>
      </c>
      <c r="B20" s="196"/>
      <c r="C20" s="199" t="s">
        <v>4105</v>
      </c>
      <c r="D20" s="197"/>
    </row>
    <row r="21" spans="1:4" x14ac:dyDescent="0.2">
      <c r="A21" s="202" t="s">
        <v>4106</v>
      </c>
      <c r="B21" s="196" t="s">
        <v>4124</v>
      </c>
      <c r="C21" s="203" t="s">
        <v>4107</v>
      </c>
      <c r="D21" s="197" t="s">
        <v>4125</v>
      </c>
    </row>
    <row r="22" spans="1:4" ht="38.25" x14ac:dyDescent="0.2">
      <c r="A22" s="202" t="s">
        <v>4108</v>
      </c>
      <c r="B22" s="204" t="s">
        <v>4126</v>
      </c>
      <c r="C22" s="203" t="s">
        <v>4109</v>
      </c>
      <c r="D22" s="210" t="s">
        <v>4110</v>
      </c>
    </row>
    <row r="23" spans="1:4" x14ac:dyDescent="0.2">
      <c r="A23" s="202" t="s">
        <v>4111</v>
      </c>
      <c r="B23" s="196" t="s">
        <v>4112</v>
      </c>
      <c r="C23" s="203" t="s">
        <v>4113</v>
      </c>
      <c r="D23" s="197" t="s">
        <v>4114</v>
      </c>
    </row>
    <row r="24" spans="1:4" ht="26.1" customHeight="1" x14ac:dyDescent="0.2">
      <c r="A24" s="202" t="s">
        <v>4115</v>
      </c>
      <c r="B24" s="204" t="s">
        <v>4116</v>
      </c>
      <c r="C24" s="203" t="s">
        <v>4117</v>
      </c>
      <c r="D24" s="205" t="s">
        <v>4223</v>
      </c>
    </row>
    <row r="25" spans="1:4" ht="48.75" customHeight="1" x14ac:dyDescent="0.2">
      <c r="A25" s="202" t="s">
        <v>4118</v>
      </c>
      <c r="B25" s="212" t="s">
        <v>4225</v>
      </c>
      <c r="C25" s="203" t="s">
        <v>4119</v>
      </c>
      <c r="D25" s="210" t="s">
        <v>4224</v>
      </c>
    </row>
    <row r="26" spans="1:4" ht="5.25" customHeight="1" x14ac:dyDescent="0.2"/>
    <row r="27" spans="1:4" ht="41.25" customHeight="1" x14ac:dyDescent="0.2">
      <c r="A27" s="218" t="s">
        <v>4129</v>
      </c>
      <c r="B27" s="218"/>
      <c r="C27" s="219" t="s">
        <v>4131</v>
      </c>
      <c r="D27" s="219"/>
    </row>
    <row r="28" spans="1:4" s="209" customFormat="1" x14ac:dyDescent="0.2">
      <c r="A28" s="207" t="s">
        <v>4088</v>
      </c>
      <c r="B28" s="198"/>
      <c r="C28" s="208" t="s">
        <v>4089</v>
      </c>
      <c r="D28" s="199"/>
    </row>
    <row r="29" spans="1:4" ht="6" customHeight="1" x14ac:dyDescent="0.2"/>
    <row r="30" spans="1:4" ht="5.85" customHeight="1" x14ac:dyDescent="0.2"/>
    <row r="31" spans="1:4" ht="6.95" customHeight="1" x14ac:dyDescent="0.2">
      <c r="A31" s="206"/>
      <c r="B31" s="206"/>
      <c r="C31" s="206"/>
      <c r="D31" s="206"/>
    </row>
    <row r="32" spans="1:4" ht="6" customHeight="1" x14ac:dyDescent="0.2"/>
    <row r="33" spans="1:4" ht="80.25" customHeight="1" x14ac:dyDescent="0.2">
      <c r="A33" s="213" t="s">
        <v>4120</v>
      </c>
      <c r="B33" s="214"/>
      <c r="C33" s="214"/>
      <c r="D33" s="215"/>
    </row>
  </sheetData>
  <mergeCells count="9">
    <mergeCell ref="A33:D33"/>
    <mergeCell ref="A6:B6"/>
    <mergeCell ref="C6:D6"/>
    <mergeCell ref="A27:B27"/>
    <mergeCell ref="C27:D27"/>
    <mergeCell ref="A8:B8"/>
    <mergeCell ref="C8:D8"/>
    <mergeCell ref="A11:B11"/>
    <mergeCell ref="C11:D11"/>
  </mergeCells>
  <conditionalFormatting sqref="A13:A16">
    <cfRule type="cellIs" dxfId="210" priority="5" operator="equal">
      <formula>"M"</formula>
    </cfRule>
    <cfRule type="cellIs" dxfId="209" priority="6" operator="equal">
      <formula>"CM"</formula>
    </cfRule>
    <cfRule type="cellIs" dxfId="208" priority="7" operator="equal">
      <formula>"CO"</formula>
    </cfRule>
    <cfRule type="cellIs" dxfId="207" priority="8" operator="equal">
      <formula>"O"</formula>
    </cfRule>
  </conditionalFormatting>
  <conditionalFormatting sqref="C13:C16">
    <cfRule type="cellIs" dxfId="206" priority="1" operator="equal">
      <formula>"M"</formula>
    </cfRule>
    <cfRule type="cellIs" dxfId="205" priority="2" operator="equal">
      <formula>"CM"</formula>
    </cfRule>
    <cfRule type="cellIs" dxfId="204" priority="3" operator="equal">
      <formula>"CO"</formula>
    </cfRule>
    <cfRule type="cellIs" dxfId="203" priority="4" operator="equal">
      <formula>"O"</formula>
    </cfRule>
  </conditionalFormatting>
  <hyperlinks>
    <hyperlink ref="A9" r:id="rId1" xr:uid="{44045FD4-095D-499A-8EB8-970630A67A3D}"/>
    <hyperlink ref="C9" r:id="rId2" xr:uid="{70ECA8F2-6089-4268-A593-CC34978ED24E}"/>
    <hyperlink ref="A28" r:id="rId3" xr:uid="{C6F29D29-2844-4C75-8D63-6A7CAA81B6AF}"/>
    <hyperlink ref="C28" r:id="rId4" xr:uid="{EB48014E-8299-4406-ABCE-B8FA822197C7}"/>
  </hyperlinks>
  <pageMargins left="0.7" right="0.7" top="0.78740157499999996" bottom="0.78740157499999996" header="0.3" footer="0.3"/>
  <pageSetup paperSize="9" orientation="portrait" verticalDpi="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H12"/>
  <sheetViews>
    <sheetView zoomScale="90" zoomScaleNormal="90" workbookViewId="0">
      <pane xSplit="4" ySplit="6" topLeftCell="E7" activePane="bottomRight" state="frozen"/>
      <selection pane="topRight" activeCell="E1" sqref="E1"/>
      <selection pane="bottomLeft" activeCell="A7" sqref="A7"/>
      <selection pane="bottomRight" activeCell="EI12" sqref="EI12"/>
    </sheetView>
  </sheetViews>
  <sheetFormatPr baseColWidth="10" defaultColWidth="27.140625" defaultRowHeight="12.75" x14ac:dyDescent="0.2"/>
  <sheetData>
    <row r="1" spans="1:138" x14ac:dyDescent="0.2">
      <c r="A1" s="184" t="s">
        <v>384</v>
      </c>
      <c r="B1" s="184" t="str">
        <f>_xlfn.XLOOKUP(B3,'Profiles Overview'!$B$6:$B$500,'Profiles Overview'!$E$6:$E$500)</f>
        <v>Datenverantwortlicher: Name</v>
      </c>
      <c r="C1" s="184" t="str">
        <f>_xlfn.XLOOKUP(C3,'Profiles Overview'!$B$6:$B$500,'Profiles Overview'!$E$6:$E$500)</f>
        <v>Datenverantwortlicher: GLN</v>
      </c>
      <c r="D1" s="184" t="str">
        <f>_xlfn.XLOOKUP(D3,'Profiles Overview'!$B$6:$B$500,'Profiles Overview'!$E$6:$E$500)</f>
        <v>GTIN der Artikeleinheit</v>
      </c>
      <c r="E1" s="184" t="str">
        <f>_xlfn.XLOOKUP(E3,'Profiles Overview'!$B$6:$B$500,'Profiles Overview'!$E$6:$E$500)</f>
        <v>Zielmarkt: Ländercode</v>
      </c>
      <c r="F1" s="184" t="str">
        <f>_xlfn.XLOOKUP(F3,'Profiles Overview'!$B$6:$B$500,'Profiles Overview'!$E$6:$E$500)</f>
        <v>GPC Brick</v>
      </c>
      <c r="G1" s="184" t="str">
        <f>_xlfn.XLOOKUP(G3,'Profiles Overview'!$B$6:$B$500,'Profiles Overview'!$E$6:$E$500)</f>
        <v>Artikelbezeichnung / Sprache</v>
      </c>
      <c r="H1" s="184" t="str">
        <f>_xlfn.XLOOKUP(H3,'Profiles Overview'!$B$6:$B$500,'Profiles Overview'!$E$6:$E$500)</f>
        <v>Artikelbezeichnung / Sprache</v>
      </c>
      <c r="I1" s="184" t="str">
        <f>_xlfn.XLOOKUP(I3,'Profiles Overview'!$B$6:$B$500,'Profiles Overview'!$E$6:$E$500)</f>
        <v>Artikelbezeichnung / Sprache</v>
      </c>
      <c r="J1" s="184" t="str">
        <f>_xlfn.XLOOKUP(J3,'Profiles Overview'!$B$6:$B$500,'Profiles Overview'!$E$6:$E$500)</f>
        <v>Markenname</v>
      </c>
      <c r="K1" s="184" t="str">
        <f>_xlfn.XLOOKUP(K3,'Profiles Overview'!$B$6:$B$500,'Profiles Overview'!$E$6:$E$500)</f>
        <v>Zusätzliche Artikelbeschreibung / Sprache</v>
      </c>
      <c r="L1" s="184" t="str">
        <f>_xlfn.XLOOKUP(L3,'Profiles Overview'!$B$6:$B$500,'Profiles Overview'!$E$6:$E$500)</f>
        <v>Zusätzliche Artikelbeschreibung / Sprache</v>
      </c>
      <c r="M1" s="184" t="str">
        <f>_xlfn.XLOOKUP(M3,'Profiles Overview'!$B$6:$B$500,'Profiles Overview'!$E$6:$E$500)</f>
        <v>Zusätzliche Artikelbeschreibung / Sprache</v>
      </c>
      <c r="N1" s="184" t="str">
        <f>_xlfn.XLOOKUP(N3,'Profiles Overview'!$B$6:$B$500,'Profiles Overview'!$E$6:$E$500)</f>
        <v>Artikelkurzbezeichnung / Sprache</v>
      </c>
      <c r="O1" s="184" t="str">
        <f>_xlfn.XLOOKUP(O3,'Profiles Overview'!$B$6:$B$500,'Profiles Overview'!$E$6:$E$500)</f>
        <v>Artikelkurzbezeichnung / Sprache</v>
      </c>
      <c r="P1" s="184" t="str">
        <f>_xlfn.XLOOKUP(P3,'Profiles Overview'!$B$6:$B$500,'Profiles Overview'!$E$6:$E$500)</f>
        <v>Artikelkurzbezeichnung / Sprache</v>
      </c>
      <c r="Q1" s="184" t="str">
        <f>_xlfn.XLOOKUP(Q3,'Profiles Overview'!$B$6:$B$500,'Profiles Overview'!$E$6:$E$500)</f>
        <v>Hersteller: GLN</v>
      </c>
      <c r="R1" s="184" t="str">
        <f>_xlfn.XLOOKUP(R3,'Profiles Overview'!$B$6:$B$500,'Profiles Overview'!$E$6:$E$500)</f>
        <v>Hersteller: Name</v>
      </c>
      <c r="S1" s="184" t="str">
        <f>_xlfn.XLOOKUP(S3,'Profiles Overview'!$B$6:$B$500,'Profiles Overview'!$E$6:$E$500)</f>
        <v>Ursprungsland des Artikels: Code</v>
      </c>
      <c r="T1" s="184" t="str">
        <f>_xlfn.XLOOKUP(T3,'Profiles Overview'!$B$6:$B$500,'Profiles Overview'!$E$6:$E$500)</f>
        <v>CH-REP: Name</v>
      </c>
      <c r="U1" s="184" t="str">
        <f>_xlfn.XLOOKUP(U3,'Profiles Overview'!$B$6:$B$500,'Profiles Overview'!$E$6:$E$500)</f>
        <v>CH-REP: Anschrift</v>
      </c>
      <c r="V1" s="184" t="str">
        <f>_xlfn.XLOOKUP(V3,'Profiles Overview'!$B$6:$B$500,'Profiles Overview'!$E$6:$E$500)</f>
        <v>Vertriebskanal</v>
      </c>
      <c r="W1" s="184" t="str">
        <f>_xlfn.XLOOKUP(W3,'Profiles Overview'!$B$6:$B$500,'Profiles Overview'!$E$6:$E$500)</f>
        <v>Globale Modell Nummer</v>
      </c>
      <c r="X1" s="184"/>
      <c r="Y1" s="184"/>
      <c r="Z1" s="184" t="str">
        <f>_xlfn.XLOOKUP(Z3,'Profiles Overview'!$B$6:$B$500,'Profiles Overview'!$E$6:$E$500)</f>
        <v>Nachfolger-GTIN</v>
      </c>
      <c r="AA1" s="184" t="str">
        <f>_xlfn.XLOOKUP(AA3,'Profiles Overview'!$B$6:$B$500,'Profiles Overview'!$E$6:$E$500)</f>
        <v>Geltende Gesetzgebung</v>
      </c>
      <c r="AB1" s="184" t="str">
        <f>_xlfn.XLOOKUP(AB3,'Profiles Overview'!$B$6:$B$500,'Profiles Overview'!$E$6:$E$500)</f>
        <v>Medizinprodukt: Risikoklasse nach Richtlinie</v>
      </c>
      <c r="AC1" s="184" t="str">
        <f>_xlfn.XLOOKUP(AC3,'Profiles Overview'!$B$6:$B$500,'Profiles Overview'!$E$6:$E$500)</f>
        <v>Medizinprodukt: Risikoklasse nach Verordnung</v>
      </c>
      <c r="AD1" s="184" t="str">
        <f>_xlfn.XLOOKUP(AD3,'Profiles Overview'!$B$6:$B$500,'Profiles Overview'!$E$6:$E$500)</f>
        <v>Messfunktion</v>
      </c>
      <c r="AE1" s="184" t="str">
        <f>_xlfn.XLOOKUP(AE3,'Profiles Overview'!$B$6:$B$500,'Profiles Overview'!$E$6:$E$500)</f>
        <v>Wiederverwendbares chirurgisches Instrument</v>
      </c>
      <c r="AF1" s="184" t="str">
        <f>_xlfn.XLOOKUP(AF3,'Profiles Overview'!$B$6:$B$500,'Profiles Overview'!$E$6:$E$500)</f>
        <v>Initiale Sterilisation vom Hersteller: Code der Art</v>
      </c>
      <c r="AG1" s="184" t="str">
        <f>_xlfn.XLOOKUP(AG3,'Profiles Overview'!$B$6:$B$500,'Profiles Overview'!$E$6:$E$500)</f>
        <v>Zertifizierungsstelle: Name</v>
      </c>
      <c r="AH1" s="184" t="str">
        <f>_xlfn.XLOOKUP(AH3,'Profiles Overview'!$B$6:$B$500,'Profiles Overview'!$E$6:$E$500)</f>
        <v>Zertifizierung: Beschreibung des Gegenstandes / Sprache</v>
      </c>
      <c r="AI1" s="184" t="str">
        <f>_xlfn.XLOOKUP(AI3,'Profiles Overview'!$B$6:$B$500,'Profiles Overview'!$E$6:$E$500)</f>
        <v>Zertifikat: Gültig ab</v>
      </c>
      <c r="AJ1" s="184" t="str">
        <f>_xlfn.XLOOKUP(AJ3,'Profiles Overview'!$B$6:$B$500,'Profiles Overview'!$E$6:$E$500)</f>
        <v>Zertifikatsidentifikation</v>
      </c>
      <c r="AK1" s="184" t="str">
        <f>_xlfn.XLOOKUP(AK3,'Profiles Overview'!$B$6:$B$500,'Profiles Overview'!$E$6:$E$500)</f>
        <v>Zertifikat: Ausgestellt am</v>
      </c>
      <c r="AL1" s="184" t="str">
        <f>_xlfn.XLOOKUP(AL3,'Profiles Overview'!$B$6:$B$500,'Profiles Overview'!$E$6:$E$500)</f>
        <v>Zertifizierungsstelle: Nummer / ID</v>
      </c>
      <c r="AM1" s="184" t="str">
        <f>_xlfn.XLOOKUP(AM3,'Profiles Overview'!$B$6:$B$500,'Profiles Overview'!$E$6:$E$500)</f>
        <v>Zertifikatsnummer</v>
      </c>
      <c r="AN1" s="184" t="str">
        <f>_xlfn.XLOOKUP(AN3,'Profiles Overview'!$B$6:$B$500,'Profiles Overview'!$E$6:$E$500)</f>
        <v>Zertifikat: Gültig bis</v>
      </c>
      <c r="AO1" s="184" t="str">
        <f>_xlfn.XLOOKUP(AO3,'Profiles Overview'!$B$6:$B$500,'Profiles Overview'!$E$6:$E$500)</f>
        <v>Datei: Code der Art</v>
      </c>
      <c r="AP1" s="184" t="str">
        <f>_xlfn.XLOOKUP(AP3,'Profiles Overview'!$B$6:$B$500,'Profiles Overview'!$E$6:$E$500)</f>
        <v>Datei: URI (Uniform Resource Identifier)</v>
      </c>
      <c r="AQ1" s="184" t="str">
        <f>_xlfn.XLOOKUP(AQ3,'Profiles Overview'!$B$6:$B$500,'Profiles Overview'!$E$6:$E$500)</f>
        <v>Datei: Code der Art</v>
      </c>
      <c r="AR1" s="184" t="str">
        <f>_xlfn.XLOOKUP(AR3,'Profiles Overview'!$B$6:$B$500,'Profiles Overview'!$E$6:$E$500)</f>
        <v>Datei: URI (Uniform Resource Identifier)</v>
      </c>
      <c r="AS1" s="184" t="str">
        <f>_xlfn.XLOOKUP(AS3,'Profiles Overview'!$B$6:$B$500,'Profiles Overview'!$E$6:$E$500)</f>
        <v>Gefahrgut</v>
      </c>
      <c r="AT1" s="184" t="str">
        <f>_xlfn.XLOOKUP(AT3,'Profiles Overview'!$B$6:$B$500,'Profiles Overview'!$E$6:$E$500)</f>
        <v>Rechtliche Produktkategorie</v>
      </c>
      <c r="AU1" s="184" t="str">
        <f>_xlfn.XLOOKUP(AU3,'Profiles Overview'!$B$6:$B$500,'Profiles Overview'!$E$6:$E$500)</f>
        <v>Gültig-ab Datum (-zeit)</v>
      </c>
      <c r="AV1" s="184" t="str">
        <f>_xlfn.XLOOKUP(AV3,'Profiles Overview'!$B$6:$B$500,'Profiles Overview'!$E$6:$E$500)</f>
        <v>Verfügbarkeit: Startdatum (-zeit)</v>
      </c>
      <c r="AW1" s="184" t="str">
        <f>_xlfn.XLOOKUP(AW3,'Profiles Overview'!$B$6:$B$500,'Profiles Overview'!$E$6:$E$500)</f>
        <v xml:space="preserve">Verfügbarkeit: Enddatum (-zeit) </v>
      </c>
      <c r="AX1" s="184" t="str">
        <f>_xlfn.XLOOKUP(AX3,'Profiles Overview'!$B$6:$B$500,'Profiles Overview'!$E$6:$E$500)</f>
        <v>Basisartikel</v>
      </c>
      <c r="AY1" s="184" t="str">
        <f>_xlfn.XLOOKUP(AY3,'Profiles Overview'!$B$6:$B$500,'Profiles Overview'!$E$6:$E$500)</f>
        <v>Konsumenteneinheit</v>
      </c>
      <c r="AZ1" s="184" t="str">
        <f>_xlfn.XLOOKUP(AZ3,'Profiles Overview'!$B$6:$B$500,'Profiles Overview'!$E$6:$E$500)</f>
        <v>Bestelleinheit</v>
      </c>
      <c r="BA1" s="184" t="str">
        <f>_xlfn.XLOOKUP(BA3,'Profiles Overview'!$B$6:$B$500,'Profiles Overview'!$E$6:$E$500)</f>
        <v>Liefereinheit</v>
      </c>
      <c r="BB1" s="184" t="str">
        <f>_xlfn.XLOOKUP(BB3,'Profiles Overview'!$B$6:$B$500,'Profiles Overview'!$E$6:$E$500)</f>
        <v>Bestellvorlaufzeit</v>
      </c>
      <c r="BC1" s="184" t="str">
        <f>_xlfn.XLOOKUP(BC3,'Profiles Overview'!$B$6:$B$500,'Profiles Overview'!$E$6:$E$500)</f>
        <v>Bestellvorlaufzeit: Maßeinheit</v>
      </c>
      <c r="BD1" s="184" t="str">
        <f>_xlfn.XLOOKUP(BD3,'Profiles Overview'!$B$6:$B$500,'Profiles Overview'!$E$6:$E$500)</f>
        <v>Mindestbestellmenge</v>
      </c>
      <c r="BE1" s="184" t="str">
        <f>_xlfn.XLOOKUP(BE3,'Profiles Overview'!$B$6:$B$500,'Profiles Overview'!$E$6:$E$500)</f>
        <v>Mehrfachbestellmenge</v>
      </c>
      <c r="BF1" s="184" t="str">
        <f>_xlfn.XLOOKUP(BF3,'Profiles Overview'!$B$6:$B$500,'Profiles Overview'!$E$6:$E$500)</f>
        <v>Minimale Laufzeit des Artikels ab Wareneingang [Tage]</v>
      </c>
      <c r="BG1" s="184" t="str">
        <f>_xlfn.XLOOKUP(BG3,'Profiles Overview'!$B$6:$B$500,'Profiles Overview'!$E$6:$E$500)</f>
        <v>Umsatzsteuer</v>
      </c>
      <c r="BH1" s="184" t="str">
        <f>_xlfn.XLOOKUP(BH3,'Profiles Overview'!$B$6:$B$500,'Profiles Overview'!$E$6:$E$500)</f>
        <v>Masse: Höhe / Masseinheit</v>
      </c>
      <c r="BI1" s="184" t="str">
        <f>_xlfn.XLOOKUP(BI3,'Profiles Overview'!$B$6:$B$500,'Profiles Overview'!$E$6:$E$500)</f>
        <v>Masse: Höhe / Masseinheit</v>
      </c>
      <c r="BJ1" s="184" t="str">
        <f>_xlfn.XLOOKUP(BJ3,'Profiles Overview'!$B$6:$B$500,'Profiles Overview'!$E$6:$E$500)</f>
        <v>Masse: Breite / Masseinheit</v>
      </c>
      <c r="BK1" s="184" t="str">
        <f>_xlfn.XLOOKUP(BK3,'Profiles Overview'!$B$6:$B$500,'Profiles Overview'!$E$6:$E$500)</f>
        <v>Masse: Breite / Masseinheit</v>
      </c>
      <c r="BL1" s="184" t="str">
        <f>_xlfn.XLOOKUP(BL3,'Profiles Overview'!$B$6:$B$500,'Profiles Overview'!$E$6:$E$500)</f>
        <v>Masse: Tiefe / Masseinheit</v>
      </c>
      <c r="BM1" s="184" t="str">
        <f>_xlfn.XLOOKUP(BM3,'Profiles Overview'!$B$6:$B$500,'Profiles Overview'!$E$6:$E$500)</f>
        <v>Masse: Tiefe / Masseinheit</v>
      </c>
      <c r="BN1" s="184" t="str">
        <f>_xlfn.XLOOKUP(BN3,'Profiles Overview'!$B$6:$B$500,'Profiles Overview'!$E$6:$E$500)</f>
        <v>Bruttogewicht / Maßeinheit</v>
      </c>
      <c r="BO1" s="184" t="str">
        <f>_xlfn.XLOOKUP(BO3,'Profiles Overview'!$B$6:$B$500,'Profiles Overview'!$E$6:$E$500)</f>
        <v>Bruttogewicht / Maßeinheit</v>
      </c>
      <c r="BP1" s="184" t="str">
        <f>_xlfn.XLOOKUP(BP3,'Profiles Overview'!$B$6:$B$500,'Profiles Overview'!$E$6:$E$500)</f>
        <v>Nettogewicht / Maßeinheit</v>
      </c>
      <c r="BQ1" s="184" t="str">
        <f>_xlfn.XLOOKUP(BQ3,'Profiles Overview'!$B$6:$B$500,'Profiles Overview'!$E$6:$E$500)</f>
        <v>Nettogewicht / Maßeinheit</v>
      </c>
      <c r="BR1" s="184" t="str">
        <f>_xlfn.XLOOKUP(BR3,'Profiles Overview'!$B$6:$B$500,'Profiles Overview'!$E$6:$E$500)</f>
        <v>Nettofüllmenge / Maßeinheit</v>
      </c>
      <c r="BS1" s="184" t="str">
        <f>_xlfn.XLOOKUP(BS3,'Profiles Overview'!$B$6:$B$500,'Profiles Overview'!$E$6:$E$500)</f>
        <v>Nettofüllmenge / Maßeinheit</v>
      </c>
      <c r="BT1" s="184"/>
      <c r="BU1" s="184"/>
      <c r="BV1" s="184"/>
      <c r="BW1" s="184"/>
      <c r="BX1" s="184" t="str">
        <f>_xlfn.XLOOKUP(BX3,'Profiles Overview'!$B$6:$B$500,'Profiles Overview'!$E$6:$E$500)</f>
        <v>Handhabungsanweisungen: Code</v>
      </c>
      <c r="BY1" s="184" t="str">
        <f>_xlfn.XLOOKUP(BY3,'Profiles Overview'!$B$6:$B$500,'Profiles Overview'!$E$6:$E$500)</f>
        <v>Lagerungstemperatur (Min.) [°C]</v>
      </c>
      <c r="BZ1" s="184" t="str">
        <f>_xlfn.XLOOKUP(BZ3,'Profiles Overview'!$B$6:$B$500,'Profiles Overview'!$E$6:$E$500)</f>
        <v>Lagerungstemperatur (Max.) [°C]</v>
      </c>
      <c r="CA1" s="184" t="str">
        <f>_xlfn.XLOOKUP(CA3,'Profiles Overview'!$B$6:$B$500,'Profiles Overview'!$E$6:$E$500)</f>
        <v>Transport zum Verteilzentrum: Temperatur (Min.) [°C]</v>
      </c>
      <c r="CB1" s="184" t="str">
        <f>_xlfn.XLOOKUP(CB3,'Profiles Overview'!$B$6:$B$500,'Profiles Overview'!$E$6:$E$500)</f>
        <v>Transport zum Verteilzentrum: Temperatur (Max.) [°C]</v>
      </c>
      <c r="CC1" s="184" t="str">
        <f>_xlfn.XLOOKUP(CC3,'Profiles Overview'!$B$6:$B$500,'Profiles Overview'!$E$6:$E$500)</f>
        <v>Temperaturunterbrechungen: Anweisungen / Sprache</v>
      </c>
      <c r="CD1" s="184" t="str">
        <f>_xlfn.XLOOKUP(CD3,'Profiles Overview'!$B$6:$B$500,'Profiles Overview'!$E$6:$E$500)</f>
        <v>Artikelebene</v>
      </c>
      <c r="CE1" s="184" t="str">
        <f>_xlfn.XLOOKUP(CE3,'Profiles Overview'!$B$6:$B$500,'Profiles Overview'!$E$6:$E$500)</f>
        <v>Verpackungsart</v>
      </c>
      <c r="CF1" s="184" t="str">
        <f>_xlfn.XLOOKUP(CF3,'Profiles Overview'!$B$6:$B$500,'Profiles Overview'!$E$6:$E$500)</f>
        <v>Chargenführung</v>
      </c>
      <c r="CG1" s="184" t="str">
        <f>_xlfn.XLOOKUP(CG3,'Profiles Overview'!$B$6:$B$500,'Profiles Overview'!$E$6:$E$500)</f>
        <v>Art der UDI Produktionsidentifikation</v>
      </c>
      <c r="CH1" s="184" t="str">
        <f>_xlfn.XLOOKUP(CH3,'Profiles Overview'!$B$6:$B$500,'Profiles Overview'!$E$6:$E$500)</f>
        <v>Art der UDI Produktionsidentifikation</v>
      </c>
      <c r="CI1" s="184" t="str">
        <f>_xlfn.XLOOKUP(CI3,'Profiles Overview'!$B$6:$B$500,'Profiles Overview'!$E$6:$E$500)</f>
        <v>Palettenkennzeichen</v>
      </c>
      <c r="CJ1" s="184" t="str">
        <f>_xlfn.XLOOKUP(CJ3,'Profiles Overview'!$B$6:$B$500,'Profiles Overview'!$E$6:$E$500)</f>
        <v>Palettennutzung: Bedingungen</v>
      </c>
      <c r="CK1" s="181" t="s">
        <v>4218</v>
      </c>
      <c r="CL1" s="181" t="s">
        <v>4218</v>
      </c>
      <c r="CM1" s="181" t="s">
        <v>4218</v>
      </c>
      <c r="CN1" s="181" t="s">
        <v>4218</v>
      </c>
      <c r="CO1" s="181" t="s">
        <v>4218</v>
      </c>
      <c r="CP1" s="181" t="s">
        <v>4218</v>
      </c>
      <c r="CQ1" s="181" t="s">
        <v>4218</v>
      </c>
      <c r="CR1" s="181" t="s">
        <v>4218</v>
      </c>
      <c r="CS1" s="181" t="s">
        <v>4218</v>
      </c>
      <c r="CT1" s="181" t="s">
        <v>4218</v>
      </c>
      <c r="CU1" s="181" t="s">
        <v>4218</v>
      </c>
      <c r="CV1" s="181" t="s">
        <v>4218</v>
      </c>
      <c r="CW1" s="181" t="s">
        <v>4218</v>
      </c>
      <c r="CX1" s="181" t="s">
        <v>4218</v>
      </c>
      <c r="CY1" s="181" t="s">
        <v>4218</v>
      </c>
      <c r="CZ1" s="181" t="s">
        <v>4218</v>
      </c>
      <c r="DA1" s="184" t="str">
        <f>_xlfn.XLOOKUP(DA3,'Profiles Overview'!$B$6:$B$500,'Profiles Overview'!$E$6:$E$500)</f>
        <v>Aktives Medizinprodukt</v>
      </c>
      <c r="DB1" s="184" t="str">
        <f>_xlfn.XLOOKUP(DB3,'Profiles Overview'!$B$6:$B$500,'Profiles Overview'!$E$6:$E$500)</f>
        <v>Enthält Latex</v>
      </c>
      <c r="DC1" s="184" t="str">
        <f>_xlfn.XLOOKUP(DC3,'Profiles Overview'!$B$6:$B$500,'Profiles Overview'!$E$6:$E$500)</f>
        <v>Enthält menschliches Blut oder Blutderivate</v>
      </c>
      <c r="DD1" s="184" t="str">
        <f>_xlfn.XLOOKUP(DD3,'Profiles Overview'!$B$6:$B$500,'Profiles Overview'!$E$6:$E$500)</f>
        <v>Artikel enthält menschliches Gewebe oder Zellen</v>
      </c>
      <c r="DE1" s="184" t="str">
        <f>_xlfn.XLOOKUP(DE3,'Profiles Overview'!$B$6:$B$500,'Profiles Overview'!$E$6:$E$500)</f>
        <v>Artikel enthält tierisches Gewebe oder Zellen</v>
      </c>
      <c r="DF1" s="184" t="str">
        <f>_xlfn.XLOOKUP(DF3,'Profiles Overview'!$B$6:$B$500,'Profiles Overview'!$E$6:$E$500)</f>
        <v>Enthält Arzneimittel</v>
      </c>
      <c r="DG1" s="184" t="str">
        <f>_xlfn.XLOOKUP(DG3,'Profiles Overview'!$B$6:$B$500,'Profiles Overview'!$E$6:$E$500)</f>
        <v>Sterilisation vor Erstgebrauch: Code der Art</v>
      </c>
      <c r="DH1" s="184" t="str">
        <f>_xlfn.XLOOKUP(DH3,'Profiles Overview'!$B$6:$B$500,'Profiles Overview'!$E$6:$E$500)</f>
        <v>Artikel ist ein Implantat</v>
      </c>
      <c r="DI1" s="184" t="str">
        <f>_xlfn.XLOOKUP(DI3,'Profiles Overview'!$B$6:$B$500,'Profiles Overview'!$E$6:$E$500)</f>
        <v>Ausnahme von den Implantate Verpflichtungen</v>
      </c>
      <c r="DJ1" s="184" t="str">
        <f>_xlfn.XLOOKUP(DJ3,'Profiles Overview'!$B$6:$B$500,'Profiles Overview'!$E$6:$E$500)</f>
        <v>MRT-Kompatibilitätscode</v>
      </c>
      <c r="DK1" s="184" t="str">
        <f>_xlfn.XLOOKUP(DK3,'Profiles Overview'!$B$6:$B$500,'Profiles Overview'!$E$6:$E$500)</f>
        <v>Tesla Maximum</v>
      </c>
      <c r="DL1" s="184" t="str">
        <f>_xlfn.XLOOKUP(DL3,'Profiles Overview'!$B$6:$B$500,'Profiles Overview'!$E$6:$E$500)</f>
        <v>Tesla Maximum</v>
      </c>
      <c r="DM1" s="184" t="str">
        <f>_xlfn.XLOOKUP(DM3,'Profiles Overview'!$B$6:$B$500,'Profiles Overview'!$E$6:$E$500)</f>
        <v>Wiederverwendbarkeit: Code</v>
      </c>
      <c r="DN1" s="184" t="str">
        <f>_xlfn.XLOOKUP(DN3,'Profiles Overview'!$B$6:$B$500,'Profiles Overview'!$E$6:$E$500)</f>
        <v>Maximale Anzahl der Wiederverwendungen</v>
      </c>
      <c r="DO1" s="184" t="str">
        <f>_xlfn.XLOOKUP(DO3,'Profiles Overview'!$B$6:$B$500,'Profiles Overview'!$E$6:$E$500)</f>
        <v>Maximal wiederverwendbare Tage</v>
      </c>
      <c r="DP1" s="184" t="str">
        <f>_xlfn.XLOOKUP(DP3,'Profiles Overview'!$B$6:$B$500,'Profiles Overview'!$E$6:$E$500)</f>
        <v>Aufbereitetes Produkt zum Einmalgebrauch</v>
      </c>
      <c r="DQ1" s="184" t="str">
        <f>_xlfn.XLOOKUP(DQ3,'Profiles Overview'!$B$6:$B$500,'Profiles Overview'!$E$6:$E$500)</f>
        <v>Interne Lieferantenartikelnummer</v>
      </c>
      <c r="DR1" s="184" t="str">
        <f>_xlfn.XLOOKUP(DR3,'Profiles Overview'!$B$6:$B$500,'Profiles Overview'!$E$6:$E$500)</f>
        <v>Hersteller-Teilenummer</v>
      </c>
      <c r="DS1" s="184"/>
      <c r="DT1" s="184"/>
      <c r="DU1" s="184"/>
      <c r="DV1" s="184"/>
      <c r="DW1" s="184" t="str">
        <f>_xlfn.XLOOKUP(DW3,'Profiles Overview'!$B$6:$B$500,'Profiles Overview'!$E$6:$E$500)</f>
        <v>ECLASS (Version 11.0)</v>
      </c>
      <c r="DX1" s="184" t="str">
        <f>_xlfn.XLOOKUP(DX3,'Profiles Overview'!$B$6:$B$500,'Profiles Overview'!$E$6:$E$500)</f>
        <v>Importklassifikation: Wert</v>
      </c>
      <c r="DY1" s="184" t="str">
        <f>_xlfn.XLOOKUP(DY3,'Profiles Overview'!$B$6:$B$500,'Profiles Overview'!$E$6:$E$500)</f>
        <v>Importklassifikation: Art</v>
      </c>
      <c r="DZ1" s="184"/>
      <c r="EA1" s="184"/>
      <c r="EB1" s="184"/>
      <c r="EC1" s="184"/>
      <c r="ED1" s="184"/>
      <c r="EE1" s="184"/>
      <c r="EF1" s="184"/>
      <c r="EG1" s="184"/>
      <c r="EH1" s="184"/>
    </row>
    <row r="2" spans="1:138" x14ac:dyDescent="0.2">
      <c r="A2" s="184" t="s">
        <v>387</v>
      </c>
      <c r="B2" s="184" t="str">
        <f>_xlfn.XLOOKUP(B3,'Profiles Overview'!$B$6:$B$500,'Profiles Overview'!$H$6:$H$500)</f>
        <v>Information provider name</v>
      </c>
      <c r="C2" s="184" t="str">
        <f>_xlfn.XLOOKUP(C3,'Profiles Overview'!$B$6:$B$500,'Profiles Overview'!$H$6:$H$500)</f>
        <v>Information provider GLN</v>
      </c>
      <c r="D2" s="184" t="str">
        <f>_xlfn.XLOOKUP(D3,'Profiles Overview'!$B$6:$B$500,'Profiles Overview'!$H$6:$H$500)</f>
        <v>Trade item identification: GTIN</v>
      </c>
      <c r="E2" s="184" t="str">
        <f>_xlfn.XLOOKUP(E3,'Profiles Overview'!$B$6:$B$500,'Profiles Overview'!$H$6:$H$500)</f>
        <v>Target market country code</v>
      </c>
      <c r="F2" s="184" t="str">
        <f>_xlfn.XLOOKUP(F3,'Profiles Overview'!$B$6:$B$500,'Profiles Overview'!$H$6:$H$500)</f>
        <v>GPC Brick</v>
      </c>
      <c r="G2" s="184" t="str">
        <f>_xlfn.XLOOKUP(G3,'Profiles Overview'!$B$6:$B$500,'Profiles Overview'!$H$6:$H$500)</f>
        <v>Trade item description / Language</v>
      </c>
      <c r="H2" s="184" t="str">
        <f>_xlfn.XLOOKUP(H3,'Profiles Overview'!$B$6:$B$500,'Profiles Overview'!$H$6:$H$500)</f>
        <v>Trade item description / Language</v>
      </c>
      <c r="I2" s="184" t="str">
        <f>_xlfn.XLOOKUP(I3,'Profiles Overview'!$B$6:$B$500,'Profiles Overview'!$H$6:$H$500)</f>
        <v>Trade item description / Language</v>
      </c>
      <c r="J2" s="184" t="str">
        <f>_xlfn.XLOOKUP(J3,'Profiles Overview'!$B$6:$B$500,'Profiles Overview'!$H$6:$H$500)</f>
        <v>Brand name</v>
      </c>
      <c r="K2" s="184" t="str">
        <f>_xlfn.XLOOKUP(K3,'Profiles Overview'!$B$6:$B$500,'Profiles Overview'!$H$6:$H$500)</f>
        <v>Additional trade item description / Language</v>
      </c>
      <c r="L2" s="184" t="str">
        <f>_xlfn.XLOOKUP(L3,'Profiles Overview'!$B$6:$B$500,'Profiles Overview'!$H$6:$H$500)</f>
        <v>Additional trade item description / Language</v>
      </c>
      <c r="M2" s="184" t="str">
        <f>_xlfn.XLOOKUP(M3,'Profiles Overview'!$B$6:$B$500,'Profiles Overview'!$H$6:$H$500)</f>
        <v>Additional trade item description / Language</v>
      </c>
      <c r="N2" s="184" t="str">
        <f>_xlfn.XLOOKUP(N3,'Profiles Overview'!$B$6:$B$500,'Profiles Overview'!$H$6:$H$500)</f>
        <v>Description short / Language</v>
      </c>
      <c r="O2" s="184" t="str">
        <f>_xlfn.XLOOKUP(O3,'Profiles Overview'!$B$6:$B$500,'Profiles Overview'!$H$6:$H$500)</f>
        <v>Description short / Language</v>
      </c>
      <c r="P2" s="184" t="str">
        <f>_xlfn.XLOOKUP(P3,'Profiles Overview'!$B$6:$B$500,'Profiles Overview'!$H$6:$H$500)</f>
        <v>Description short / Language</v>
      </c>
      <c r="Q2" s="184" t="str">
        <f>_xlfn.XLOOKUP(Q3,'Profiles Overview'!$B$6:$B$500,'Profiles Overview'!$H$6:$H$500)</f>
        <v>Manufacturer GLN</v>
      </c>
      <c r="R2" s="184" t="str">
        <f>_xlfn.XLOOKUP(R3,'Profiles Overview'!$B$6:$B$500,'Profiles Overview'!$H$6:$H$500)</f>
        <v>Manufacturer name</v>
      </c>
      <c r="S2" s="184" t="str">
        <f>_xlfn.XLOOKUP(S3,'Profiles Overview'!$B$6:$B$500,'Profiles Overview'!$H$6:$H$500)</f>
        <v>Trade item country of origin code</v>
      </c>
      <c r="T2" s="184" t="str">
        <f>_xlfn.XLOOKUP(T3,'Profiles Overview'!$B$6:$B$500,'Profiles Overview'!$H$6:$H$500)</f>
        <v>CH-Rep: Name</v>
      </c>
      <c r="U2" s="184" t="str">
        <f>_xlfn.XLOOKUP(U3,'Profiles Overview'!$B$6:$B$500,'Profiles Overview'!$H$6:$H$500)</f>
        <v>CH-Rep: Address</v>
      </c>
      <c r="V2" s="184" t="str">
        <f>_xlfn.XLOOKUP(V3,'Profiles Overview'!$B$6:$B$500,'Profiles Overview'!$H$6:$H$500)</f>
        <v>Trade item trade channel code</v>
      </c>
      <c r="W2" s="184" t="str">
        <f>_xlfn.XLOOKUP(W3,'Profiles Overview'!$B$6:$B$500,'Profiles Overview'!$H$6:$H$500)</f>
        <v>Global Model Number</v>
      </c>
      <c r="X2" s="184"/>
      <c r="Y2" s="184"/>
      <c r="Z2" s="184" t="str">
        <f>_xlfn.XLOOKUP(Z3,'Profiles Overview'!$B$6:$B$500,'Profiles Overview'!$H$6:$H$500)</f>
        <v>Replaced by trade item identification</v>
      </c>
      <c r="AA2" s="184" t="str">
        <f>_xlfn.XLOOKUP(AA3,'Profiles Overview'!$B$6:$B$500,'Profiles Overview'!$H$6:$H$500)</f>
        <v>Regulatory act</v>
      </c>
      <c r="AB2" s="184" t="str">
        <f>_xlfn.XLOOKUP(AB3,'Profiles Overview'!$B$6:$B$500,'Profiles Overview'!$H$6:$H$500)</f>
        <v>Medical device: Risk class by directive</v>
      </c>
      <c r="AC2" s="184" t="str">
        <f>_xlfn.XLOOKUP(AC3,'Profiles Overview'!$B$6:$B$500,'Profiles Overview'!$H$6:$H$500)</f>
        <v>Medical device: Risk class by regulation</v>
      </c>
      <c r="AD2" s="184" t="str">
        <f>_xlfn.XLOOKUP(AD3,'Profiles Overview'!$B$6:$B$500,'Profiles Overview'!$H$6:$H$500)</f>
        <v>Has device measuring function</v>
      </c>
      <c r="AE2" s="184" t="str">
        <f>_xlfn.XLOOKUP(AE3,'Profiles Overview'!$B$6:$B$500,'Profiles Overview'!$H$6:$H$500)</f>
        <v>Is reusable surgical instrument</v>
      </c>
      <c r="AF2" s="184" t="str">
        <f>_xlfn.XLOOKUP(AF3,'Profiles Overview'!$B$6:$B$500,'Profiles Overview'!$H$6:$H$500)</f>
        <v>Initial manufacturer sterilisation code</v>
      </c>
      <c r="AG2" s="184" t="str">
        <f>_xlfn.XLOOKUP(AG3,'Profiles Overview'!$B$6:$B$500,'Profiles Overview'!$H$6:$H$500)</f>
        <v>Certification agency</v>
      </c>
      <c r="AH2" s="184" t="str">
        <f>_xlfn.XLOOKUP(AH3,'Profiles Overview'!$B$6:$B$500,'Profiles Overview'!$H$6:$H$500)</f>
        <v>Subject of certification description / Language</v>
      </c>
      <c r="AI2" s="184" t="str">
        <f>_xlfn.XLOOKUP(AI3,'Profiles Overview'!$B$6:$B$500,'Profiles Overview'!$H$6:$H$500)</f>
        <v>Certification effective start date time</v>
      </c>
      <c r="AJ2" s="184" t="str">
        <f>_xlfn.XLOOKUP(AJ3,'Profiles Overview'!$B$6:$B$500,'Profiles Overview'!$H$6:$H$500)</f>
        <v>Certification identification</v>
      </c>
      <c r="AK2" s="184" t="str">
        <f>_xlfn.XLOOKUP(AK3,'Profiles Overview'!$B$6:$B$500,'Profiles Overview'!$H$6:$H$500)</f>
        <v>Certification issuance date time</v>
      </c>
      <c r="AL2" s="184" t="str">
        <f>_xlfn.XLOOKUP(AL3,'Profiles Overview'!$B$6:$B$500,'Profiles Overview'!$H$6:$H$500)</f>
        <v>Additional Certification Organisation Identifier</v>
      </c>
      <c r="AM2" s="184" t="str">
        <f>_xlfn.XLOOKUP(AM3,'Profiles Overview'!$B$6:$B$500,'Profiles Overview'!$H$6:$H$500)</f>
        <v>Certification value</v>
      </c>
      <c r="AN2" s="184" t="str">
        <f>_xlfn.XLOOKUP(AN3,'Profiles Overview'!$B$6:$B$500,'Profiles Overview'!$H$6:$H$500)</f>
        <v>Certification effective end date time</v>
      </c>
      <c r="AO2" s="184" t="str">
        <f>_xlfn.XLOOKUP(AO3,'Profiles Overview'!$B$6:$B$500,'Profiles Overview'!$H$6:$H$500)</f>
        <v>Referenced file type code</v>
      </c>
      <c r="AP2" s="184" t="str">
        <f>_xlfn.XLOOKUP(AP3,'Profiles Overview'!$B$6:$B$500,'Profiles Overview'!$H$6:$H$500)</f>
        <v>Uniform resource identifier</v>
      </c>
      <c r="AQ2" s="184" t="str">
        <f>_xlfn.XLOOKUP(AQ3,'Profiles Overview'!$B$6:$B$500,'Profiles Overview'!$H$6:$H$500)</f>
        <v>Referenced file type code</v>
      </c>
      <c r="AR2" s="184" t="str">
        <f>_xlfn.XLOOKUP(AR3,'Profiles Overview'!$B$6:$B$500,'Profiles Overview'!$H$6:$H$500)</f>
        <v>Uniform resource identifier</v>
      </c>
      <c r="AS2" s="184" t="str">
        <f>_xlfn.XLOOKUP(AS3,'Profiles Overview'!$B$6:$B$500,'Profiles Overview'!$H$6:$H$500)</f>
        <v>Dangerous goods</v>
      </c>
      <c r="AT2" s="184" t="str">
        <f>_xlfn.XLOOKUP(AT3,'Profiles Overview'!$B$6:$B$500,'Profiles Overview'!$H$6:$H$500)</f>
        <v>Regulation type code</v>
      </c>
      <c r="AU2" s="184" t="str">
        <f>_xlfn.XLOOKUP(AU3,'Profiles Overview'!$B$6:$B$500,'Profiles Overview'!$H$6:$H$500)</f>
        <v>Effective date time</v>
      </c>
      <c r="AV2" s="184" t="str">
        <f>_xlfn.XLOOKUP(AV3,'Profiles Overview'!$B$6:$B$500,'Profiles Overview'!$H$6:$H$500)</f>
        <v>Start availability date time</v>
      </c>
      <c r="AW2" s="184" t="str">
        <f>_xlfn.XLOOKUP(AW3,'Profiles Overview'!$B$6:$B$500,'Profiles Overview'!$H$6:$H$500)</f>
        <v>End availability date time</v>
      </c>
      <c r="AX2" s="184" t="str">
        <f>_xlfn.XLOOKUP(AX3,'Profiles Overview'!$B$6:$B$500,'Profiles Overview'!$H$6:$H$500)</f>
        <v>Is trade item a base unit</v>
      </c>
      <c r="AY2" s="184" t="str">
        <f>_xlfn.XLOOKUP(AY3,'Profiles Overview'!$B$6:$B$500,'Profiles Overview'!$H$6:$H$500)</f>
        <v>Is trade item a consumer unit</v>
      </c>
      <c r="AZ2" s="184" t="str">
        <f>_xlfn.XLOOKUP(AZ3,'Profiles Overview'!$B$6:$B$500,'Profiles Overview'!$H$6:$H$500)</f>
        <v>Is trade item an orderable unit</v>
      </c>
      <c r="BA2" s="184" t="str">
        <f>_xlfn.XLOOKUP(BA3,'Profiles Overview'!$B$6:$B$500,'Profiles Overview'!$H$6:$H$500)</f>
        <v>Is trade item a despatch unit</v>
      </c>
      <c r="BB2" s="184" t="str">
        <f>_xlfn.XLOOKUP(BB3,'Profiles Overview'!$B$6:$B$500,'Profiles Overview'!$H$6:$H$500)</f>
        <v>Ordering lead time</v>
      </c>
      <c r="BC2" s="184" t="str">
        <f>_xlfn.XLOOKUP(BC3,'Profiles Overview'!$B$6:$B$500,'Profiles Overview'!$H$6:$H$500)</f>
        <v>Ordering lead time UOM</v>
      </c>
      <c r="BD2" s="184" t="str">
        <f>_xlfn.XLOOKUP(BD3,'Profiles Overview'!$B$6:$B$500,'Profiles Overview'!$H$6:$H$500)</f>
        <v>Order quantity minimum</v>
      </c>
      <c r="BE2" s="184" t="str">
        <f>_xlfn.XLOOKUP(BE3,'Profiles Overview'!$B$6:$B$500,'Profiles Overview'!$H$6:$H$500)</f>
        <v>Order quantity multiple</v>
      </c>
      <c r="BF2" s="184" t="str">
        <f>_xlfn.XLOOKUP(BF3,'Profiles Overview'!$B$6:$B$500,'Profiles Overview'!$H$6:$H$500)</f>
        <v>Minimum trade item lifespan from time of arrival [days]</v>
      </c>
      <c r="BG2" s="184" t="str">
        <f>_xlfn.XLOOKUP(BG3,'Profiles Overview'!$B$6:$B$500,'Profiles Overview'!$H$6:$H$500)</f>
        <v>VAT</v>
      </c>
      <c r="BH2" s="184" t="str">
        <f>_xlfn.XLOOKUP(BH3,'Profiles Overview'!$B$6:$B$500,'Profiles Overview'!$H$6:$H$500)</f>
        <v>Measurements: Height / UOM</v>
      </c>
      <c r="BI2" s="184" t="str">
        <f>_xlfn.XLOOKUP(BI3,'Profiles Overview'!$B$6:$B$500,'Profiles Overview'!$H$6:$H$500)</f>
        <v>Measurements: Height / UOM</v>
      </c>
      <c r="BJ2" s="184" t="str">
        <f>_xlfn.XLOOKUP(BJ3,'Profiles Overview'!$B$6:$B$500,'Profiles Overview'!$H$6:$H$500)</f>
        <v>Measurements: Width / UOM</v>
      </c>
      <c r="BK2" s="184" t="str">
        <f>_xlfn.XLOOKUP(BK3,'Profiles Overview'!$B$6:$B$500,'Profiles Overview'!$H$6:$H$500)</f>
        <v>Measurements: Width / UOM</v>
      </c>
      <c r="BL2" s="184" t="str">
        <f>_xlfn.XLOOKUP(BL3,'Profiles Overview'!$B$6:$B$500,'Profiles Overview'!$H$6:$H$500)</f>
        <v>Measurements: Depth / UOM</v>
      </c>
      <c r="BM2" s="184" t="str">
        <f>_xlfn.XLOOKUP(BM3,'Profiles Overview'!$B$6:$B$500,'Profiles Overview'!$H$6:$H$500)</f>
        <v>Measurements: Depth / UOM</v>
      </c>
      <c r="BN2" s="184" t="str">
        <f>_xlfn.XLOOKUP(BN3,'Profiles Overview'!$B$6:$B$500,'Profiles Overview'!$H$6:$H$500)</f>
        <v>Gross weight / UOM</v>
      </c>
      <c r="BO2" s="184" t="str">
        <f>_xlfn.XLOOKUP(BO3,'Profiles Overview'!$B$6:$B$500,'Profiles Overview'!$H$6:$H$500)</f>
        <v>Gross weight / UOM</v>
      </c>
      <c r="BP2" s="184" t="str">
        <f>_xlfn.XLOOKUP(BP3,'Profiles Overview'!$B$6:$B$500,'Profiles Overview'!$H$6:$H$500)</f>
        <v>Net weight / UOM</v>
      </c>
      <c r="BQ2" s="184" t="str">
        <f>_xlfn.XLOOKUP(BQ3,'Profiles Overview'!$B$6:$B$500,'Profiles Overview'!$H$6:$H$500)</f>
        <v>Net weight / UOM</v>
      </c>
      <c r="BR2" s="184" t="str">
        <f>_xlfn.XLOOKUP(BR3,'Profiles Overview'!$B$6:$B$500,'Profiles Overview'!$H$6:$H$500)</f>
        <v>Net content / UOM</v>
      </c>
      <c r="BS2" s="184" t="str">
        <f>_xlfn.XLOOKUP(BS3,'Profiles Overview'!$B$6:$B$500,'Profiles Overview'!$H$6:$H$500)</f>
        <v>Net content / UOM</v>
      </c>
      <c r="BT2" s="184"/>
      <c r="BU2" s="184"/>
      <c r="BV2" s="184"/>
      <c r="BW2" s="184"/>
      <c r="BX2" s="184" t="str">
        <f>_xlfn.XLOOKUP(BX3,'Profiles Overview'!$B$6:$B$500,'Profiles Overview'!$H$6:$H$500)</f>
        <v>Handling instructions code</v>
      </c>
      <c r="BY2" s="184" t="str">
        <f>_xlfn.XLOOKUP(BY3,'Profiles Overview'!$B$6:$B$500,'Profiles Overview'!$H$6:$H$500)</f>
        <v>Storage handling temperature minimum [°C]</v>
      </c>
      <c r="BZ2" s="184" t="str">
        <f>_xlfn.XLOOKUP(BZ3,'Profiles Overview'!$B$6:$B$500,'Profiles Overview'!$H$6:$H$500)</f>
        <v>Storage handling temperature maximum [°C]</v>
      </c>
      <c r="CA2" s="184" t="str">
        <f>_xlfn.XLOOKUP(CA3,'Profiles Overview'!$B$6:$B$500,'Profiles Overview'!$H$6:$H$500)</f>
        <v>Delivery to distribution center temperature minimum [°C]</v>
      </c>
      <c r="CB2" s="184" t="str">
        <f>_xlfn.XLOOKUP(CB3,'Profiles Overview'!$B$6:$B$500,'Profiles Overview'!$H$6:$H$500)</f>
        <v>Delivery to distribution center temperature maximum [°C]</v>
      </c>
      <c r="CC2" s="184" t="str">
        <f>_xlfn.XLOOKUP(CC3,'Profiles Overview'!$B$6:$B$500,'Profiles Overview'!$H$6:$H$500)</f>
        <v>Cumulative temperature interruption acceptable time span instructions / Language</v>
      </c>
      <c r="CD2" s="184" t="str">
        <f>_xlfn.XLOOKUP(CD3,'Profiles Overview'!$B$6:$B$500,'Profiles Overview'!$H$6:$H$500)</f>
        <v>Trade item unit descriptor</v>
      </c>
      <c r="CE2" s="184" t="str">
        <f>_xlfn.XLOOKUP(CE3,'Profiles Overview'!$B$6:$B$500,'Profiles Overview'!$H$6:$H$500)</f>
        <v>Packaging type code</v>
      </c>
      <c r="CF2" s="184" t="str">
        <f>_xlfn.XLOOKUP(CF3,'Profiles Overview'!$B$6:$B$500,'Profiles Overview'!$H$6:$H$500)</f>
        <v>Has batch number</v>
      </c>
      <c r="CG2" s="184" t="str">
        <f>_xlfn.XLOOKUP(CG3,'Profiles Overview'!$B$6:$B$500,'Profiles Overview'!$H$6:$H$500)</f>
        <v>UDI production identifier type code</v>
      </c>
      <c r="CH2" s="184" t="str">
        <f>_xlfn.XLOOKUP(CH3,'Profiles Overview'!$B$6:$B$500,'Profiles Overview'!$H$6:$H$500)</f>
        <v>UDI production identifier type code</v>
      </c>
      <c r="CI2" s="184" t="str">
        <f>_xlfn.XLOOKUP(CI3,'Profiles Overview'!$B$6:$B$500,'Profiles Overview'!$H$6:$H$500)</f>
        <v>Platform type code</v>
      </c>
      <c r="CJ2" s="184" t="str">
        <f>_xlfn.XLOOKUP(CJ3,'Profiles Overview'!$B$6:$B$500,'Profiles Overview'!$H$6:$H$500)</f>
        <v>Platform terms and conditions</v>
      </c>
      <c r="CK2" s="181" t="s">
        <v>4219</v>
      </c>
      <c r="CL2" s="181" t="s">
        <v>4219</v>
      </c>
      <c r="CM2" s="181" t="s">
        <v>4219</v>
      </c>
      <c r="CN2" s="181" t="s">
        <v>4219</v>
      </c>
      <c r="CO2" s="181" t="s">
        <v>4219</v>
      </c>
      <c r="CP2" s="181" t="s">
        <v>4219</v>
      </c>
      <c r="CQ2" s="181" t="s">
        <v>4219</v>
      </c>
      <c r="CR2" s="181" t="s">
        <v>4219</v>
      </c>
      <c r="CS2" s="181" t="s">
        <v>4219</v>
      </c>
      <c r="CT2" s="181" t="s">
        <v>4219</v>
      </c>
      <c r="CU2" s="181" t="s">
        <v>4219</v>
      </c>
      <c r="CV2" s="181" t="s">
        <v>4219</v>
      </c>
      <c r="CW2" s="181" t="s">
        <v>4219</v>
      </c>
      <c r="CX2" s="181" t="s">
        <v>4219</v>
      </c>
      <c r="CY2" s="181" t="s">
        <v>4219</v>
      </c>
      <c r="CZ2" s="181" t="s">
        <v>4219</v>
      </c>
      <c r="DA2" s="184" t="str">
        <f>_xlfn.XLOOKUP(DA3,'Profiles Overview'!$B$6:$B$500,'Profiles Overview'!$H$6:$H$500)</f>
        <v>Is active device</v>
      </c>
      <c r="DB2" s="184" t="str">
        <f>_xlfn.XLOOKUP(DB3,'Profiles Overview'!$B$6:$B$500,'Profiles Overview'!$H$6:$H$500)</f>
        <v>Does trade item contain latex</v>
      </c>
      <c r="DC2" s="184" t="str">
        <f>_xlfn.XLOOKUP(DC3,'Profiles Overview'!$B$6:$B$500,'Profiles Overview'!$H$6:$H$500)</f>
        <v xml:space="preserve">Does trade item contain human blood derivative
</v>
      </c>
      <c r="DD2" s="184" t="str">
        <f>_xlfn.XLOOKUP(DD3,'Profiles Overview'!$B$6:$B$500,'Profiles Overview'!$H$6:$H$500)</f>
        <v>Does trade item contain human tissue</v>
      </c>
      <c r="DE2" s="184" t="str">
        <f>_xlfn.XLOOKUP(DE3,'Profiles Overview'!$B$6:$B$500,'Profiles Overview'!$H$6:$H$500)</f>
        <v xml:space="preserve">Does trade item contain animal tissue
</v>
      </c>
      <c r="DF2" s="184" t="str">
        <f>_xlfn.XLOOKUP(DF3,'Profiles Overview'!$B$6:$B$500,'Profiles Overview'!$H$6:$H$500)</f>
        <v>Is device medicinal product</v>
      </c>
      <c r="DG2" s="184" t="str">
        <f>_xlfn.XLOOKUP(DG3,'Profiles Overview'!$B$6:$B$500,'Profiles Overview'!$H$6:$H$500)</f>
        <v>Initial sterilisation prior to use code</v>
      </c>
      <c r="DH2" s="184" t="str">
        <f>_xlfn.XLOOKUP(DH3,'Profiles Overview'!$B$6:$B$500,'Profiles Overview'!$H$6:$H$500)</f>
        <v>Is trade item implantable</v>
      </c>
      <c r="DI2" s="184" t="str">
        <f>_xlfn.XLOOKUP(DI3,'Profiles Overview'!$B$6:$B$500,'Profiles Overview'!$H$6:$H$500)</f>
        <v>Is device exempt from implant obligations</v>
      </c>
      <c r="DJ2" s="184" t="str">
        <f>_xlfn.XLOOKUP(DJ3,'Profiles Overview'!$B$6:$B$500,'Profiles Overview'!$H$6:$H$500)</f>
        <v>MRI compatibility code</v>
      </c>
      <c r="DK2" s="184" t="str">
        <f>_xlfn.XLOOKUP(DK3,'Profiles Overview'!$B$6:$B$500,'Profiles Overview'!$H$6:$H$500)</f>
        <v>Tesla maximum</v>
      </c>
      <c r="DL2" s="184" t="str">
        <f>_xlfn.XLOOKUP(DL3,'Profiles Overview'!$B$6:$B$500,'Profiles Overview'!$H$6:$H$500)</f>
        <v>Tesla maximum</v>
      </c>
      <c r="DM2" s="184" t="str">
        <f>_xlfn.XLOOKUP(DM3,'Profiles Overview'!$B$6:$B$500,'Profiles Overview'!$H$6:$H$500)</f>
        <v>Manufacturer declared reusability type code</v>
      </c>
      <c r="DN2" s="184" t="str">
        <f>_xlfn.XLOOKUP(DN3,'Profiles Overview'!$B$6:$B$500,'Profiles Overview'!$H$6:$H$500)</f>
        <v>Maximum cycles reusable</v>
      </c>
      <c r="DO2" s="184" t="str">
        <f>_xlfn.XLOOKUP(DO3,'Profiles Overview'!$B$6:$B$500,'Profiles Overview'!$H$6:$H$500)</f>
        <v>Maximum reusable days</v>
      </c>
      <c r="DP2" s="184" t="str">
        <f>_xlfn.XLOOKUP(DP3,'Profiles Overview'!$B$6:$B$500,'Profiles Overview'!$H$6:$H$500)</f>
        <v>Is reprocessed single use device</v>
      </c>
      <c r="DQ2" s="184" t="str">
        <f>_xlfn.XLOOKUP(DQ3,'Profiles Overview'!$B$6:$B$500,'Profiles Overview'!$H$6:$H$500)</f>
        <v>Internal item ID of supplier</v>
      </c>
      <c r="DR2" s="184" t="str">
        <f>_xlfn.XLOOKUP(DR3,'Profiles Overview'!$B$6:$B$500,'Profiles Overview'!$H$6:$H$500)</f>
        <v>Manufacturer part number</v>
      </c>
      <c r="DS2" s="184"/>
      <c r="DT2" s="184"/>
      <c r="DU2" s="184"/>
      <c r="DV2" s="184"/>
      <c r="DW2" s="184" t="str">
        <f>_xlfn.XLOOKUP(DW3,'Profiles Overview'!$B$6:$B$500,'Profiles Overview'!$H$6:$H$500)</f>
        <v>ECLASS (Version 11.0)</v>
      </c>
      <c r="DX2" s="184" t="str">
        <f>_xlfn.XLOOKUP(DX3,'Profiles Overview'!$B$6:$B$500,'Profiles Overview'!$H$6:$H$500)</f>
        <v>Import classification value</v>
      </c>
      <c r="DY2" s="184" t="str">
        <f>_xlfn.XLOOKUP(DY3,'Profiles Overview'!$B$6:$B$500,'Profiles Overview'!$H$6:$H$500)</f>
        <v>Import classification type code</v>
      </c>
      <c r="DZ2" s="184"/>
      <c r="EA2" s="184"/>
      <c r="EB2" s="184"/>
      <c r="EC2" s="184"/>
      <c r="ED2" s="184"/>
      <c r="EE2" s="184"/>
      <c r="EF2" s="184"/>
      <c r="EG2" s="184"/>
      <c r="EH2" s="184"/>
    </row>
    <row r="3" spans="1:138" x14ac:dyDescent="0.2">
      <c r="A3" s="184" t="s">
        <v>4078</v>
      </c>
      <c r="B3" s="184" t="s">
        <v>2789</v>
      </c>
      <c r="C3" s="184" t="s">
        <v>2779</v>
      </c>
      <c r="D3" s="184" t="s">
        <v>530</v>
      </c>
      <c r="E3" s="184" t="s">
        <v>490</v>
      </c>
      <c r="F3" s="184" t="s">
        <v>2519</v>
      </c>
      <c r="G3" s="184" t="s">
        <v>2097</v>
      </c>
      <c r="H3" s="184" t="s">
        <v>2097</v>
      </c>
      <c r="I3" s="184" t="s">
        <v>2097</v>
      </c>
      <c r="J3" s="184" t="s">
        <v>2059</v>
      </c>
      <c r="K3" s="184" t="s">
        <v>2089</v>
      </c>
      <c r="L3" s="184" t="s">
        <v>2089</v>
      </c>
      <c r="M3" s="184" t="s">
        <v>2089</v>
      </c>
      <c r="N3" s="184" t="s">
        <v>2107</v>
      </c>
      <c r="O3" s="184" t="s">
        <v>2107</v>
      </c>
      <c r="P3" s="184" t="s">
        <v>2107</v>
      </c>
      <c r="Q3" s="184" t="s">
        <v>2802</v>
      </c>
      <c r="R3" s="184" t="s">
        <v>2811</v>
      </c>
      <c r="S3" s="184" t="s">
        <v>1104</v>
      </c>
      <c r="T3" s="184" t="s">
        <v>3976</v>
      </c>
      <c r="U3" s="184" t="s">
        <v>3965</v>
      </c>
      <c r="V3" s="184" t="s">
        <v>2626</v>
      </c>
      <c r="W3" s="184" t="s">
        <v>3897</v>
      </c>
      <c r="X3" s="184"/>
      <c r="Y3" s="184"/>
      <c r="Z3" s="184" t="s">
        <v>3457</v>
      </c>
      <c r="AA3" s="184" t="s">
        <v>3903</v>
      </c>
      <c r="AB3" s="184" t="s">
        <v>3470</v>
      </c>
      <c r="AC3" s="184" t="s">
        <v>3347</v>
      </c>
      <c r="AD3" s="184" t="s">
        <v>3916</v>
      </c>
      <c r="AE3" s="184" t="s">
        <v>3922</v>
      </c>
      <c r="AF3" s="184" t="s">
        <v>3881</v>
      </c>
      <c r="AG3" s="184" t="s">
        <v>3994</v>
      </c>
      <c r="AH3" s="184" t="s">
        <v>4063</v>
      </c>
      <c r="AI3" s="184" t="s">
        <v>4008</v>
      </c>
      <c r="AJ3" s="184" t="s">
        <v>3988</v>
      </c>
      <c r="AK3" s="184" t="s">
        <v>4020</v>
      </c>
      <c r="AL3" s="184" t="s">
        <v>4001</v>
      </c>
      <c r="AM3" s="184" t="s">
        <v>3981</v>
      </c>
      <c r="AN3" s="184" t="s">
        <v>4014</v>
      </c>
      <c r="AO3" s="184" t="s">
        <v>2887</v>
      </c>
      <c r="AP3" s="184" t="s">
        <v>2880</v>
      </c>
      <c r="AQ3" s="184" t="s">
        <v>2887</v>
      </c>
      <c r="AR3" s="184" t="s">
        <v>2880</v>
      </c>
      <c r="AS3" s="184" t="s">
        <v>1653</v>
      </c>
      <c r="AT3" s="184" t="s">
        <v>2033</v>
      </c>
      <c r="AU3" s="184" t="s">
        <v>427</v>
      </c>
      <c r="AV3" s="184" t="s">
        <v>448</v>
      </c>
      <c r="AW3" s="184" t="s">
        <v>455</v>
      </c>
      <c r="AX3" s="184" t="s">
        <v>2007</v>
      </c>
      <c r="AY3" s="184" t="s">
        <v>2023</v>
      </c>
      <c r="AZ3" s="184" t="s">
        <v>2012</v>
      </c>
      <c r="BA3" s="184" t="s">
        <v>2028</v>
      </c>
      <c r="BB3" s="184" t="s">
        <v>3830</v>
      </c>
      <c r="BC3" s="184" t="s">
        <v>3835</v>
      </c>
      <c r="BD3" s="184" t="s">
        <v>2306</v>
      </c>
      <c r="BE3" s="184" t="s">
        <v>3704</v>
      </c>
      <c r="BF3" s="184" t="s">
        <v>2229</v>
      </c>
      <c r="BG3" s="184" t="s">
        <v>2611</v>
      </c>
      <c r="BH3" s="184" t="s">
        <v>2203</v>
      </c>
      <c r="BI3" s="184" t="s">
        <v>2203</v>
      </c>
      <c r="BJ3" s="184" t="s">
        <v>2221</v>
      </c>
      <c r="BK3" s="184" t="s">
        <v>2221</v>
      </c>
      <c r="BL3" s="184" t="s">
        <v>2213</v>
      </c>
      <c r="BM3" s="184" t="s">
        <v>2213</v>
      </c>
      <c r="BN3" s="184" t="s">
        <v>2265</v>
      </c>
      <c r="BO3" s="184" t="s">
        <v>2265</v>
      </c>
      <c r="BP3" s="184" t="s">
        <v>2255</v>
      </c>
      <c r="BQ3" s="184" t="s">
        <v>2255</v>
      </c>
      <c r="BR3" s="184" t="s">
        <v>2286</v>
      </c>
      <c r="BS3" s="184" t="s">
        <v>2286</v>
      </c>
      <c r="BT3" s="184"/>
      <c r="BU3" s="184"/>
      <c r="BV3" s="184"/>
      <c r="BW3" s="184"/>
      <c r="BX3" s="184" t="s">
        <v>1904</v>
      </c>
      <c r="BY3" s="184" t="s">
        <v>2709</v>
      </c>
      <c r="BZ3" s="184" t="s">
        <v>2717</v>
      </c>
      <c r="CA3" s="184" t="s">
        <v>2723</v>
      </c>
      <c r="CB3" s="184" t="s">
        <v>2729</v>
      </c>
      <c r="CC3" s="184" t="s">
        <v>4034</v>
      </c>
      <c r="CD3" s="184" t="s">
        <v>2001</v>
      </c>
      <c r="CE3" s="184" t="s">
        <v>2331</v>
      </c>
      <c r="CF3" s="184" t="s">
        <v>1996</v>
      </c>
      <c r="CG3" s="184" t="s">
        <v>3958</v>
      </c>
      <c r="CH3" s="184" t="s">
        <v>3958</v>
      </c>
      <c r="CI3" s="184" t="s">
        <v>2397</v>
      </c>
      <c r="CJ3" s="184" t="s">
        <v>2393</v>
      </c>
      <c r="CK3" s="181"/>
      <c r="CL3" s="181"/>
      <c r="CM3" s="181"/>
      <c r="CN3" s="181"/>
      <c r="CO3" s="181"/>
      <c r="CP3" s="181"/>
      <c r="CQ3" s="181"/>
      <c r="CR3" s="181"/>
      <c r="CS3" s="181"/>
      <c r="CT3" s="181"/>
      <c r="CU3" s="181"/>
      <c r="CV3" s="181"/>
      <c r="CW3" s="181"/>
      <c r="CX3" s="181"/>
      <c r="CY3" s="181"/>
      <c r="CZ3" s="181"/>
      <c r="DA3" s="184" t="s">
        <v>3910</v>
      </c>
      <c r="DB3" s="184" t="s">
        <v>3948</v>
      </c>
      <c r="DC3" s="184" t="s">
        <v>3943</v>
      </c>
      <c r="DD3" s="184" t="s">
        <v>3859</v>
      </c>
      <c r="DE3" s="184" t="s">
        <v>3938</v>
      </c>
      <c r="DF3" s="184" t="s">
        <v>3933</v>
      </c>
      <c r="DG3" s="184" t="s">
        <v>3891</v>
      </c>
      <c r="DH3" s="184" t="s">
        <v>3853</v>
      </c>
      <c r="DI3" s="184" t="s">
        <v>3927</v>
      </c>
      <c r="DJ3" s="184" t="s">
        <v>4047</v>
      </c>
      <c r="DK3" s="184" t="s">
        <v>4054</v>
      </c>
      <c r="DL3" s="184" t="s">
        <v>4054</v>
      </c>
      <c r="DM3" s="184" t="s">
        <v>3866</v>
      </c>
      <c r="DN3" s="184" t="s">
        <v>3874</v>
      </c>
      <c r="DO3" s="184" t="s">
        <v>4042</v>
      </c>
      <c r="DP3" s="184" t="s">
        <v>3953</v>
      </c>
      <c r="DQ3" s="184" t="s">
        <v>1954</v>
      </c>
      <c r="DR3" s="184" t="s">
        <v>4073</v>
      </c>
      <c r="DS3" s="184"/>
      <c r="DT3" s="184"/>
      <c r="DU3" s="184"/>
      <c r="DV3" s="184"/>
      <c r="DW3" s="184" t="s">
        <v>4068</v>
      </c>
      <c r="DX3" s="184" t="s">
        <v>1914</v>
      </c>
      <c r="DY3" s="184" t="s">
        <v>1924</v>
      </c>
      <c r="DZ3" s="184"/>
      <c r="EA3" s="184"/>
      <c r="EB3" s="184"/>
      <c r="EC3" s="184"/>
      <c r="ED3" s="184"/>
      <c r="EE3" s="184"/>
      <c r="EF3" s="184"/>
      <c r="EG3" s="184"/>
      <c r="EH3" s="184"/>
    </row>
    <row r="4" spans="1:138" x14ac:dyDescent="0.2">
      <c r="A4" s="184" t="s">
        <v>4079</v>
      </c>
      <c r="B4" s="83" t="str">
        <f>_xlfn.XLOOKUP('healthcare Template'!B3,'Profiles Overview'!$B$6:$B$500,'Profiles Overview'!$S$6:$S$500)</f>
        <v>M</v>
      </c>
      <c r="C4" s="83" t="str">
        <f>_xlfn.XLOOKUP('healthcare Template'!C3,'Profiles Overview'!$B$6:$B$500,'Profiles Overview'!$S$6:$S$500)</f>
        <v>M</v>
      </c>
      <c r="D4" s="83" t="str">
        <f>_xlfn.XLOOKUP('healthcare Template'!D3,'Profiles Overview'!$B$6:$B$500,'Profiles Overview'!$S$6:$S$500)</f>
        <v>M</v>
      </c>
      <c r="E4" s="83" t="str">
        <f>_xlfn.XLOOKUP('healthcare Template'!E3,'Profiles Overview'!$B$6:$B$500,'Profiles Overview'!$S$6:$S$500)</f>
        <v>M</v>
      </c>
      <c r="F4" s="83" t="str">
        <f>_xlfn.XLOOKUP('healthcare Template'!F3,'Profiles Overview'!$B$6:$B$500,'Profiles Overview'!$S$6:$S$500)</f>
        <v>M</v>
      </c>
      <c r="G4" s="83" t="str">
        <f>_xlfn.XLOOKUP('healthcare Template'!G3,'Profiles Overview'!$B$6:$B$500,'Profiles Overview'!$S$6:$S$500)</f>
        <v>M</v>
      </c>
      <c r="H4" s="83" t="str">
        <f>_xlfn.XLOOKUP('healthcare Template'!H3,'Profiles Overview'!$B$6:$B$500,'Profiles Overview'!$S$6:$S$500)</f>
        <v>M</v>
      </c>
      <c r="I4" s="83" t="str">
        <f>_xlfn.XLOOKUP('healthcare Template'!I3,'Profiles Overview'!$B$6:$B$500,'Profiles Overview'!$S$6:$S$500)</f>
        <v>M</v>
      </c>
      <c r="J4" s="83" t="str">
        <f>_xlfn.XLOOKUP('healthcare Template'!J3,'Profiles Overview'!$B$6:$B$500,'Profiles Overview'!$S$6:$S$500)</f>
        <v>O</v>
      </c>
      <c r="K4" s="83" t="str">
        <f>_xlfn.XLOOKUP('healthcare Template'!K3,'Profiles Overview'!$B$6:$B$500,'Profiles Overview'!$S$6:$S$500)</f>
        <v>O</v>
      </c>
      <c r="L4" s="83" t="str">
        <f>_xlfn.XLOOKUP('healthcare Template'!L3,'Profiles Overview'!$B$6:$B$500,'Profiles Overview'!$S$6:$S$500)</f>
        <v>O</v>
      </c>
      <c r="M4" s="83" t="str">
        <f>_xlfn.XLOOKUP('healthcare Template'!M3,'Profiles Overview'!$B$6:$B$500,'Profiles Overview'!$S$6:$S$500)</f>
        <v>O</v>
      </c>
      <c r="N4" s="83" t="str">
        <f>_xlfn.XLOOKUP('healthcare Template'!N3,'Profiles Overview'!$B$6:$B$500,'Profiles Overview'!$S$6:$S$500)</f>
        <v>O</v>
      </c>
      <c r="O4" s="83" t="str">
        <f>_xlfn.XLOOKUP('healthcare Template'!O3,'Profiles Overview'!$B$6:$B$500,'Profiles Overview'!$S$6:$S$500)</f>
        <v>O</v>
      </c>
      <c r="P4" s="83" t="str">
        <f>_xlfn.XLOOKUP('healthcare Template'!P3,'Profiles Overview'!$B$6:$B$500,'Profiles Overview'!$S$6:$S$500)</f>
        <v>O</v>
      </c>
      <c r="Q4" s="83" t="str">
        <f>_xlfn.XLOOKUP('healthcare Template'!Q3,'Profiles Overview'!$B$6:$B$500,'Profiles Overview'!$S$6:$S$500)</f>
        <v>O</v>
      </c>
      <c r="R4" s="83" t="str">
        <f>_xlfn.XLOOKUP('healthcare Template'!R3,'Profiles Overview'!$B$6:$B$500,'Profiles Overview'!$S$6:$S$500)</f>
        <v>O</v>
      </c>
      <c r="S4" s="83" t="str">
        <f>_xlfn.XLOOKUP('healthcare Template'!S3,'Profiles Overview'!$B$6:$B$500,'Profiles Overview'!$S$6:$S$500)</f>
        <v>O</v>
      </c>
      <c r="T4" s="83" t="str">
        <f>_xlfn.XLOOKUP('healthcare Template'!T3,'Profiles Overview'!$B$6:$B$500,'Profiles Overview'!$S$6:$S$500)</f>
        <v>O</v>
      </c>
      <c r="U4" s="83" t="str">
        <f>_xlfn.XLOOKUP('healthcare Template'!U3,'Profiles Overview'!$B$6:$B$500,'Profiles Overview'!$S$6:$S$500)</f>
        <v>CM</v>
      </c>
      <c r="V4" s="83">
        <f>_xlfn.XLOOKUP('healthcare Template'!V3,'Profiles Overview'!$B$6:$B$500,'Profiles Overview'!$S$6:$S$500)</f>
        <v>0</v>
      </c>
      <c r="W4" s="83" t="str">
        <f>_xlfn.XLOOKUP('healthcare Template'!W3,'Profiles Overview'!$B$6:$B$500,'Profiles Overview'!$S$6:$S$500)</f>
        <v>O</v>
      </c>
      <c r="X4" s="87"/>
      <c r="Y4" s="87"/>
      <c r="Z4" s="83" t="str">
        <f>_xlfn.XLOOKUP('healthcare Template'!Z3,'Profiles Overview'!$B$6:$B$500,'Profiles Overview'!$S$6:$S$500)</f>
        <v>O</v>
      </c>
      <c r="AA4" s="83" t="str">
        <f>_xlfn.XLOOKUP('healthcare Template'!AA3,'Profiles Overview'!$B$6:$B$500,'Profiles Overview'!$S$6:$S$500)</f>
        <v>O</v>
      </c>
      <c r="AB4" s="83" t="str">
        <f>_xlfn.XLOOKUP('healthcare Template'!AB3,'Profiles Overview'!$B$6:$B$500,'Profiles Overview'!$S$6:$S$500)</f>
        <v>CM</v>
      </c>
      <c r="AC4" s="83" t="str">
        <f>_xlfn.XLOOKUP('healthcare Template'!AC3,'Profiles Overview'!$B$6:$B$500,'Profiles Overview'!$S$6:$S$500)</f>
        <v>CM</v>
      </c>
      <c r="AD4" s="83" t="str">
        <f>_xlfn.XLOOKUP('healthcare Template'!AD3,'Profiles Overview'!$B$6:$B$500,'Profiles Overview'!$S$6:$S$500)</f>
        <v>O</v>
      </c>
      <c r="AE4" s="83" t="str">
        <f>_xlfn.XLOOKUP('healthcare Template'!AE3,'Profiles Overview'!$B$6:$B$500,'Profiles Overview'!$S$6:$S$500)</f>
        <v>O</v>
      </c>
      <c r="AF4" s="83" t="str">
        <f>_xlfn.XLOOKUP('healthcare Template'!AF3,'Profiles Overview'!$B$6:$B$500,'Profiles Overview'!$S$6:$S$500)</f>
        <v>O</v>
      </c>
      <c r="AG4" s="83" t="str">
        <f>_xlfn.XLOOKUP('healthcare Template'!AG3,'Profiles Overview'!$B$6:$B$500,'Profiles Overview'!$S$6:$S$500)</f>
        <v>CO</v>
      </c>
      <c r="AH4" s="83" t="str">
        <f>_xlfn.XLOOKUP('healthcare Template'!AH3,'Profiles Overview'!$B$6:$B$500,'Profiles Overview'!$S$6:$S$500)</f>
        <v>CO</v>
      </c>
      <c r="AI4" s="83" t="str">
        <f>_xlfn.XLOOKUP('healthcare Template'!AI3,'Profiles Overview'!$B$6:$B$500,'Profiles Overview'!$S$6:$S$500)</f>
        <v>CO</v>
      </c>
      <c r="AJ4" s="83" t="str">
        <f>_xlfn.XLOOKUP('healthcare Template'!AJ3,'Profiles Overview'!$B$6:$B$500,'Profiles Overview'!$S$6:$S$500)</f>
        <v>CO</v>
      </c>
      <c r="AK4" s="83" t="str">
        <f>_xlfn.XLOOKUP('healthcare Template'!AK3,'Profiles Overview'!$B$6:$B$500,'Profiles Overview'!$S$6:$S$500)</f>
        <v>CO</v>
      </c>
      <c r="AL4" s="83" t="str">
        <f>_xlfn.XLOOKUP('healthcare Template'!AL3,'Profiles Overview'!$B$6:$B$500,'Profiles Overview'!$S$6:$S$500)</f>
        <v>CO</v>
      </c>
      <c r="AM4" s="83" t="str">
        <f>_xlfn.XLOOKUP('healthcare Template'!AM3,'Profiles Overview'!$B$6:$B$500,'Profiles Overview'!$S$6:$S$500)</f>
        <v>O</v>
      </c>
      <c r="AN4" s="83" t="str">
        <f>_xlfn.XLOOKUP('healthcare Template'!AN3,'Profiles Overview'!$B$6:$B$500,'Profiles Overview'!$S$6:$S$500)</f>
        <v>CM</v>
      </c>
      <c r="AO4" s="83" t="str">
        <f>_xlfn.XLOOKUP('healthcare Template'!AO3,'Profiles Overview'!$B$6:$B$500,'Profiles Overview'!$S$6:$S$500)</f>
        <v>O</v>
      </c>
      <c r="AP4" s="83" t="str">
        <f>_xlfn.XLOOKUP('healthcare Template'!AP3,'Profiles Overview'!$B$6:$B$500,'Profiles Overview'!$S$6:$S$500)</f>
        <v>CM</v>
      </c>
      <c r="AQ4" s="83" t="str">
        <f>_xlfn.XLOOKUP('healthcare Template'!AQ3,'Profiles Overview'!$B$6:$B$500,'Profiles Overview'!$S$6:$S$500)</f>
        <v>O</v>
      </c>
      <c r="AR4" s="83" t="str">
        <f>_xlfn.XLOOKUP('healthcare Template'!AR3,'Profiles Overview'!$B$6:$B$500,'Profiles Overview'!$S$6:$S$500)</f>
        <v>CM</v>
      </c>
      <c r="AS4" s="83" t="str">
        <f>_xlfn.XLOOKUP('healthcare Template'!AS3,'Profiles Overview'!$B$6:$B$500,'Profiles Overview'!$S$6:$S$500)</f>
        <v>O</v>
      </c>
      <c r="AT4" s="83" t="str">
        <f>_xlfn.XLOOKUP('healthcare Template'!AT3,'Profiles Overview'!$B$6:$B$500,'Profiles Overview'!$S$6:$S$500)</f>
        <v>O</v>
      </c>
      <c r="AU4" s="83" t="str">
        <f>_xlfn.XLOOKUP('healthcare Template'!AU3,'Profiles Overview'!$B$6:$B$500,'Profiles Overview'!$S$6:$S$500)</f>
        <v>M</v>
      </c>
      <c r="AV4" s="83" t="str">
        <f>_xlfn.XLOOKUP('healthcare Template'!AV3,'Profiles Overview'!$B$6:$B$500,'Profiles Overview'!$S$6:$S$500)</f>
        <v>M</v>
      </c>
      <c r="AW4" s="83" t="str">
        <f>_xlfn.XLOOKUP('healthcare Template'!AW3,'Profiles Overview'!$B$6:$B$500,'Profiles Overview'!$S$6:$S$500)</f>
        <v>O</v>
      </c>
      <c r="AX4" s="83" t="str">
        <f>_xlfn.XLOOKUP('healthcare Template'!AX3,'Profiles Overview'!$B$6:$B$500,'Profiles Overview'!$S$6:$S$500)</f>
        <v>M</v>
      </c>
      <c r="AY4" s="83" t="str">
        <f>_xlfn.XLOOKUP('healthcare Template'!AY3,'Profiles Overview'!$B$6:$B$500,'Profiles Overview'!$S$6:$S$500)</f>
        <v>O</v>
      </c>
      <c r="AZ4" s="83" t="str">
        <f>_xlfn.XLOOKUP('healthcare Template'!AZ3,'Profiles Overview'!$B$6:$B$500,'Profiles Overview'!$S$6:$S$500)</f>
        <v>M</v>
      </c>
      <c r="BA4" s="83" t="str">
        <f>_xlfn.XLOOKUP('healthcare Template'!BA3,'Profiles Overview'!$B$6:$B$500,'Profiles Overview'!$S$6:$S$500)</f>
        <v>M</v>
      </c>
      <c r="BB4" s="83" t="str">
        <f>_xlfn.XLOOKUP('healthcare Template'!BB3,'Profiles Overview'!$B$6:$B$500,'Profiles Overview'!$S$6:$S$500)</f>
        <v>CO</v>
      </c>
      <c r="BC4" s="83" t="str">
        <f>_xlfn.XLOOKUP('healthcare Template'!BC3,'Profiles Overview'!$B$6:$B$500,'Profiles Overview'!$S$6:$S$500)</f>
        <v>CM</v>
      </c>
      <c r="BD4" s="83" t="str">
        <f>_xlfn.XLOOKUP('healthcare Template'!BD3,'Profiles Overview'!$B$6:$B$500,'Profiles Overview'!$S$6:$S$500)</f>
        <v>CO</v>
      </c>
      <c r="BE4" s="83" t="str">
        <f>_xlfn.XLOOKUP('healthcare Template'!BE3,'Profiles Overview'!$B$6:$B$500,'Profiles Overview'!$S$6:$S$500)</f>
        <v>CO</v>
      </c>
      <c r="BF4" s="83" t="str">
        <f>_xlfn.XLOOKUP('healthcare Template'!BF3,'Profiles Overview'!$B$6:$B$500,'Profiles Overview'!$S$6:$S$500)</f>
        <v>O</v>
      </c>
      <c r="BG4" s="83" t="str">
        <f>_xlfn.XLOOKUP('healthcare Template'!BG3,'Profiles Overview'!$B$6:$B$500,'Profiles Overview'!$S$6:$S$500)</f>
        <v>O</v>
      </c>
      <c r="BH4" s="83" t="str">
        <f>_xlfn.XLOOKUP('healthcare Template'!BH3,'Profiles Overview'!$B$6:$B$500,'Profiles Overview'!$S$6:$S$500)</f>
        <v>O</v>
      </c>
      <c r="BI4" s="83" t="str">
        <f>_xlfn.XLOOKUP('healthcare Template'!BI3,'Profiles Overview'!$B$6:$B$500,'Profiles Overview'!$S$6:$S$500)</f>
        <v>O</v>
      </c>
      <c r="BJ4" s="83" t="str">
        <f>_xlfn.XLOOKUP('healthcare Template'!BJ3,'Profiles Overview'!$B$6:$B$500,'Profiles Overview'!$S$6:$S$500)</f>
        <v>O</v>
      </c>
      <c r="BK4" s="83" t="str">
        <f>_xlfn.XLOOKUP('healthcare Template'!BK3,'Profiles Overview'!$B$6:$B$500,'Profiles Overview'!$S$6:$S$500)</f>
        <v>O</v>
      </c>
      <c r="BL4" s="83" t="str">
        <f>_xlfn.XLOOKUP('healthcare Template'!BL3,'Profiles Overview'!$B$6:$B$500,'Profiles Overview'!$S$6:$S$500)</f>
        <v>O</v>
      </c>
      <c r="BM4" s="83" t="str">
        <f>_xlfn.XLOOKUP('healthcare Template'!BM3,'Profiles Overview'!$B$6:$B$500,'Profiles Overview'!$S$6:$S$500)</f>
        <v>O</v>
      </c>
      <c r="BN4" s="83" t="str">
        <f>_xlfn.XLOOKUP('healthcare Template'!BN3,'Profiles Overview'!$B$6:$B$500,'Profiles Overview'!$S$6:$S$500)</f>
        <v>O</v>
      </c>
      <c r="BO4" s="83" t="str">
        <f>_xlfn.XLOOKUP('healthcare Template'!BO3,'Profiles Overview'!$B$6:$B$500,'Profiles Overview'!$S$6:$S$500)</f>
        <v>O</v>
      </c>
      <c r="BP4" s="83" t="str">
        <f>_xlfn.XLOOKUP('healthcare Template'!BP3,'Profiles Overview'!$B$6:$B$500,'Profiles Overview'!$S$6:$S$500)</f>
        <v>O</v>
      </c>
      <c r="BQ4" s="83" t="str">
        <f>_xlfn.XLOOKUP('healthcare Template'!BQ3,'Profiles Overview'!$B$6:$B$500,'Profiles Overview'!$S$6:$S$500)</f>
        <v>O</v>
      </c>
      <c r="BR4" s="83" t="str">
        <f>_xlfn.XLOOKUP('healthcare Template'!BR3,'Profiles Overview'!$B$6:$B$500,'Profiles Overview'!$S$6:$S$500)</f>
        <v>O</v>
      </c>
      <c r="BS4" s="83" t="str">
        <f>_xlfn.XLOOKUP('healthcare Template'!BS3,'Profiles Overview'!$B$6:$B$500,'Profiles Overview'!$S$6:$S$500)</f>
        <v>O</v>
      </c>
      <c r="BT4" s="87"/>
      <c r="BU4" s="87"/>
      <c r="BV4" s="87"/>
      <c r="BW4" s="87"/>
      <c r="BX4" s="83" t="str">
        <f>_xlfn.XLOOKUP('healthcare Template'!BX3,'Profiles Overview'!$B$6:$B$500,'Profiles Overview'!$S$6:$S$500)</f>
        <v>O</v>
      </c>
      <c r="BY4" s="83" t="str">
        <f>_xlfn.XLOOKUP('healthcare Template'!BY3,'Profiles Overview'!$B$6:$B$500,'Profiles Overview'!$S$6:$S$500)</f>
        <v>O</v>
      </c>
      <c r="BZ4" s="83" t="str">
        <f>_xlfn.XLOOKUP('healthcare Template'!BZ3,'Profiles Overview'!$B$6:$B$500,'Profiles Overview'!$S$6:$S$500)</f>
        <v>O</v>
      </c>
      <c r="CA4" s="83" t="str">
        <f>_xlfn.XLOOKUP('healthcare Template'!CA3,'Profiles Overview'!$B$6:$B$500,'Profiles Overview'!$S$6:$S$500)</f>
        <v>O</v>
      </c>
      <c r="CB4" s="83" t="str">
        <f>_xlfn.XLOOKUP('healthcare Template'!CB3,'Profiles Overview'!$B$6:$B$500,'Profiles Overview'!$S$6:$S$500)</f>
        <v>O</v>
      </c>
      <c r="CC4" s="83" t="str">
        <f>_xlfn.XLOOKUP('healthcare Template'!CC3,'Profiles Overview'!$B$6:$B$500,'Profiles Overview'!$S$6:$S$500)</f>
        <v>CO</v>
      </c>
      <c r="CD4" s="83" t="str">
        <f>_xlfn.XLOOKUP('healthcare Template'!CD3,'Profiles Overview'!$B$6:$B$500,'Profiles Overview'!$S$6:$S$500)</f>
        <v>M</v>
      </c>
      <c r="CE4" s="83" t="str">
        <f>_xlfn.XLOOKUP('healthcare Template'!CE3,'Profiles Overview'!$B$6:$B$500,'Profiles Overview'!$S$6:$S$500)</f>
        <v>O</v>
      </c>
      <c r="CF4" s="83" t="str">
        <f>_xlfn.XLOOKUP('healthcare Template'!CF3,'Profiles Overview'!$B$6:$B$500,'Profiles Overview'!$S$6:$S$500)</f>
        <v>O</v>
      </c>
      <c r="CG4" s="83" t="str">
        <f>_xlfn.XLOOKUP('healthcare Template'!CG3,'Profiles Overview'!$B$6:$B$500,'Profiles Overview'!$S$6:$S$500)</f>
        <v>O</v>
      </c>
      <c r="CH4" s="83" t="str">
        <f>_xlfn.XLOOKUP('healthcare Template'!CH3,'Profiles Overview'!$B$6:$B$500,'Profiles Overview'!$S$6:$S$500)</f>
        <v>O</v>
      </c>
      <c r="CI4" s="83" t="str">
        <f>_xlfn.XLOOKUP('healthcare Template'!CI3,'Profiles Overview'!$B$6:$B$500,'Profiles Overview'!$S$6:$S$500)</f>
        <v>CO</v>
      </c>
      <c r="CJ4" s="83" t="str">
        <f>_xlfn.XLOOKUP('healthcare Template'!CJ3,'Profiles Overview'!$B$6:$B$500,'Profiles Overview'!$S$6:$S$500)</f>
        <v>CM</v>
      </c>
      <c r="CK4" s="87"/>
      <c r="CL4" s="87"/>
      <c r="CM4" s="87"/>
      <c r="CN4" s="87"/>
      <c r="CO4" s="87"/>
      <c r="CP4" s="87"/>
      <c r="CQ4" s="87"/>
      <c r="CR4" s="87"/>
      <c r="CS4" s="87"/>
      <c r="CT4" s="87"/>
      <c r="CU4" s="87"/>
      <c r="CV4" s="87"/>
      <c r="CW4" s="87"/>
      <c r="CX4" s="87"/>
      <c r="CY4" s="87"/>
      <c r="CZ4" s="87"/>
      <c r="DA4" s="83" t="str">
        <f>_xlfn.XLOOKUP('healthcare Template'!DA3,'Profiles Overview'!$B$6:$B$500,'Profiles Overview'!$S$6:$S$500)</f>
        <v>O</v>
      </c>
      <c r="DB4" s="83" t="str">
        <f>_xlfn.XLOOKUP('healthcare Template'!DB3,'Profiles Overview'!$B$6:$B$500,'Profiles Overview'!$S$6:$S$500)</f>
        <v>O</v>
      </c>
      <c r="DC4" s="83" t="str">
        <f>_xlfn.XLOOKUP('healthcare Template'!DC3,'Profiles Overview'!$B$6:$B$500,'Profiles Overview'!$S$6:$S$500)</f>
        <v>O</v>
      </c>
      <c r="DD4" s="83" t="str">
        <f>_xlfn.XLOOKUP('healthcare Template'!DD3,'Profiles Overview'!$B$6:$B$500,'Profiles Overview'!$S$6:$S$500)</f>
        <v>O</v>
      </c>
      <c r="DE4" s="83" t="str">
        <f>_xlfn.XLOOKUP('healthcare Template'!DE3,'Profiles Overview'!$B$6:$B$500,'Profiles Overview'!$S$6:$S$500)</f>
        <v>O</v>
      </c>
      <c r="DF4" s="83" t="str">
        <f>_xlfn.XLOOKUP('healthcare Template'!DF3,'Profiles Overview'!$B$6:$B$500,'Profiles Overview'!$S$6:$S$500)</f>
        <v>O</v>
      </c>
      <c r="DG4" s="83" t="str">
        <f>_xlfn.XLOOKUP('healthcare Template'!DG3,'Profiles Overview'!$B$6:$B$500,'Profiles Overview'!$S$6:$S$500)</f>
        <v>O</v>
      </c>
      <c r="DH4" s="83" t="str">
        <f>_xlfn.XLOOKUP('healthcare Template'!DH3,'Profiles Overview'!$B$6:$B$500,'Profiles Overview'!$S$6:$S$500)</f>
        <v>O</v>
      </c>
      <c r="DI4" s="83" t="str">
        <f>_xlfn.XLOOKUP('healthcare Template'!DI3,'Profiles Overview'!$B$6:$B$500,'Profiles Overview'!$S$6:$S$500)</f>
        <v>O</v>
      </c>
      <c r="DJ4" s="83" t="str">
        <f>_xlfn.XLOOKUP('healthcare Template'!DJ3,'Profiles Overview'!$B$6:$B$500,'Profiles Overview'!$S$6:$S$500)</f>
        <v>O</v>
      </c>
      <c r="DK4" s="83" t="str">
        <f>_xlfn.XLOOKUP('healthcare Template'!DK3,'Profiles Overview'!$B$6:$B$500,'Profiles Overview'!$S$6:$S$500)</f>
        <v>O</v>
      </c>
      <c r="DL4" s="83" t="str">
        <f>_xlfn.XLOOKUP('healthcare Template'!DL3,'Profiles Overview'!$B$6:$B$500,'Profiles Overview'!$S$6:$S$500)</f>
        <v>O</v>
      </c>
      <c r="DM4" s="83" t="str">
        <f>_xlfn.XLOOKUP('healthcare Template'!DM3,'Profiles Overview'!$B$6:$B$500,'Profiles Overview'!$S$6:$S$500)</f>
        <v>O</v>
      </c>
      <c r="DN4" s="83" t="str">
        <f>_xlfn.XLOOKUP('healthcare Template'!DN3,'Profiles Overview'!$B$6:$B$500,'Profiles Overview'!$S$6:$S$500)</f>
        <v>O</v>
      </c>
      <c r="DO4" s="83" t="str">
        <f>_xlfn.XLOOKUP('healthcare Template'!DO3,'Profiles Overview'!$B$6:$B$500,'Profiles Overview'!$S$6:$S$500)</f>
        <v>O</v>
      </c>
      <c r="DP4" s="83" t="str">
        <f>_xlfn.XLOOKUP('healthcare Template'!DP3,'Profiles Overview'!$B$6:$B$500,'Profiles Overview'!$S$6:$S$500)</f>
        <v>O</v>
      </c>
      <c r="DQ4" s="83" t="str">
        <f>_xlfn.XLOOKUP('healthcare Template'!DQ3,'Profiles Overview'!$B$6:$B$500,'Profiles Overview'!$S$6:$S$500)</f>
        <v>M</v>
      </c>
      <c r="DR4" s="83" t="str">
        <f>_xlfn.XLOOKUP('healthcare Template'!DR3,'Profiles Overview'!$B$6:$B$500,'Profiles Overview'!$S$6:$S$500)</f>
        <v>M</v>
      </c>
      <c r="DS4" s="87"/>
      <c r="DT4" s="87"/>
      <c r="DU4" s="87"/>
      <c r="DV4" s="87"/>
      <c r="DW4" s="83" t="str">
        <f>_xlfn.XLOOKUP('healthcare Template'!DW3,'Profiles Overview'!$B$6:$B$500,'Profiles Overview'!$S$6:$S$500)</f>
        <v>O</v>
      </c>
      <c r="DX4" s="83" t="str">
        <f>_xlfn.XLOOKUP('healthcare Template'!DX3,'Profiles Overview'!$B$6:$B$500,'Profiles Overview'!$S$6:$S$500)</f>
        <v>O</v>
      </c>
      <c r="DY4" s="83" t="str">
        <f>_xlfn.XLOOKUP('healthcare Template'!DY3,'Profiles Overview'!$B$6:$B$500,'Profiles Overview'!$S$6:$S$500)</f>
        <v>CM</v>
      </c>
      <c r="DZ4" s="87"/>
      <c r="EA4" s="87"/>
      <c r="EB4" s="87"/>
      <c r="EC4" s="87"/>
      <c r="ED4" s="87"/>
      <c r="EE4" s="87"/>
      <c r="EF4" s="87"/>
      <c r="EG4" s="87"/>
      <c r="EH4" s="87"/>
    </row>
    <row r="5" spans="1:138" x14ac:dyDescent="0.2">
      <c r="A5" s="184" t="s">
        <v>4080</v>
      </c>
      <c r="B5" s="83" t="str">
        <f>_xlfn.XLOOKUP('healthcare Template'!B3,'Profiles Overview'!$B$6:$B$500,'Profiles Overview'!$T$6:$T$500)</f>
        <v>M</v>
      </c>
      <c r="C5" s="83" t="str">
        <f>_xlfn.XLOOKUP('healthcare Template'!C3,'Profiles Overview'!$B$6:$B$500,'Profiles Overview'!$T$6:$T$500)</f>
        <v>M</v>
      </c>
      <c r="D5" s="83" t="str">
        <f>_xlfn.XLOOKUP('healthcare Template'!D3,'Profiles Overview'!$B$6:$B$500,'Profiles Overview'!$T$6:$T$500)</f>
        <v>M</v>
      </c>
      <c r="E5" s="83" t="str">
        <f>_xlfn.XLOOKUP('healthcare Template'!E3,'Profiles Overview'!$B$6:$B$500,'Profiles Overview'!$T$6:$T$500)</f>
        <v>M</v>
      </c>
      <c r="F5" s="83" t="str">
        <f>_xlfn.XLOOKUP('healthcare Template'!F3,'Profiles Overview'!$B$6:$B$500,'Profiles Overview'!$T$6:$T$500)</f>
        <v>M</v>
      </c>
      <c r="G5" s="83" t="str">
        <f>_xlfn.XLOOKUP('healthcare Template'!G3,'Profiles Overview'!$B$6:$B$500,'Profiles Overview'!$T$6:$T$500)</f>
        <v>M</v>
      </c>
      <c r="H5" s="83" t="str">
        <f>_xlfn.XLOOKUP('healthcare Template'!H3,'Profiles Overview'!$B$6:$B$500,'Profiles Overview'!$T$6:$T$500)</f>
        <v>M</v>
      </c>
      <c r="I5" s="83" t="str">
        <f>_xlfn.XLOOKUP('healthcare Template'!I3,'Profiles Overview'!$B$6:$B$500,'Profiles Overview'!$T$6:$T$500)</f>
        <v>M</v>
      </c>
      <c r="J5" s="83" t="str">
        <f>_xlfn.XLOOKUP('healthcare Template'!J3,'Profiles Overview'!$B$6:$B$500,'Profiles Overview'!$T$6:$T$500)</f>
        <v>O</v>
      </c>
      <c r="K5" s="83" t="str">
        <f>_xlfn.XLOOKUP('healthcare Template'!K3,'Profiles Overview'!$B$6:$B$500,'Profiles Overview'!$T$6:$T$500)</f>
        <v>O</v>
      </c>
      <c r="L5" s="83" t="str">
        <f>_xlfn.XLOOKUP('healthcare Template'!L3,'Profiles Overview'!$B$6:$B$500,'Profiles Overview'!$T$6:$T$500)</f>
        <v>O</v>
      </c>
      <c r="M5" s="83" t="str">
        <f>_xlfn.XLOOKUP('healthcare Template'!M3,'Profiles Overview'!$B$6:$B$500,'Profiles Overview'!$T$6:$T$500)</f>
        <v>O</v>
      </c>
      <c r="N5" s="83" t="str">
        <f>_xlfn.XLOOKUP('healthcare Template'!N3,'Profiles Overview'!$B$6:$B$500,'Profiles Overview'!$T$6:$T$500)</f>
        <v>O</v>
      </c>
      <c r="O5" s="83" t="str">
        <f>_xlfn.XLOOKUP('healthcare Template'!O3,'Profiles Overview'!$B$6:$B$500,'Profiles Overview'!$T$6:$T$500)</f>
        <v>O</v>
      </c>
      <c r="P5" s="83" t="str">
        <f>_xlfn.XLOOKUP('healthcare Template'!P3,'Profiles Overview'!$B$6:$B$500,'Profiles Overview'!$T$6:$T$500)</f>
        <v>O</v>
      </c>
      <c r="Q5" s="87"/>
      <c r="R5" s="87"/>
      <c r="S5" s="87"/>
      <c r="T5" s="87"/>
      <c r="U5" s="87"/>
      <c r="V5" s="87"/>
      <c r="W5" s="87"/>
      <c r="X5" s="87"/>
      <c r="Y5" s="87"/>
      <c r="Z5" s="83" t="str">
        <f>_xlfn.XLOOKUP('healthcare Template'!Z3,'Profiles Overview'!$B$6:$B$500,'Profiles Overview'!$T$6:$T$500)</f>
        <v>O</v>
      </c>
      <c r="AA5" s="87"/>
      <c r="AB5" s="87"/>
      <c r="AC5" s="87"/>
      <c r="AD5" s="87"/>
      <c r="AE5" s="87"/>
      <c r="AF5" s="87"/>
      <c r="AG5" s="87"/>
      <c r="AH5" s="87"/>
      <c r="AI5" s="87"/>
      <c r="AJ5" s="87"/>
      <c r="AK5" s="87"/>
      <c r="AL5" s="87"/>
      <c r="AM5" s="87"/>
      <c r="AN5" s="87"/>
      <c r="AO5" s="83" t="str">
        <f>_xlfn.XLOOKUP('healthcare Template'!AO3,'Profiles Overview'!$B$6:$B$500,'Profiles Overview'!$T$6:$T$500)</f>
        <v>O</v>
      </c>
      <c r="AP5" s="83" t="str">
        <f>_xlfn.XLOOKUP('healthcare Template'!AP3,'Profiles Overview'!$B$6:$B$500,'Profiles Overview'!$T$6:$T$500)</f>
        <v>CM</v>
      </c>
      <c r="AQ5" s="83" t="str">
        <f>_xlfn.XLOOKUP('healthcare Template'!AQ3,'Profiles Overview'!$B$6:$B$500,'Profiles Overview'!$T$6:$T$500)</f>
        <v>O</v>
      </c>
      <c r="AR5" s="83" t="str">
        <f>_xlfn.XLOOKUP('healthcare Template'!AR3,'Profiles Overview'!$B$6:$B$500,'Profiles Overview'!$T$6:$T$500)</f>
        <v>CM</v>
      </c>
      <c r="AS5" s="87"/>
      <c r="AT5" s="87"/>
      <c r="AU5" s="83" t="str">
        <f>_xlfn.XLOOKUP('healthcare Template'!AU3,'Profiles Overview'!$B$6:$B$500,'Profiles Overview'!$T$6:$T$500)</f>
        <v>M</v>
      </c>
      <c r="AV5" s="83" t="str">
        <f>_xlfn.XLOOKUP('healthcare Template'!AV3,'Profiles Overview'!$B$6:$B$500,'Profiles Overview'!$T$6:$T$500)</f>
        <v>M</v>
      </c>
      <c r="AW5" s="83" t="str">
        <f>_xlfn.XLOOKUP('healthcare Template'!AW3,'Profiles Overview'!$B$6:$B$500,'Profiles Overview'!$T$6:$T$500)</f>
        <v>O</v>
      </c>
      <c r="AX5" s="83" t="str">
        <f>_xlfn.XLOOKUP('healthcare Template'!AX3,'Profiles Overview'!$B$6:$B$500,'Profiles Overview'!$T$6:$T$500)</f>
        <v>M</v>
      </c>
      <c r="AY5" s="83" t="str">
        <f>_xlfn.XLOOKUP('healthcare Template'!AY3,'Profiles Overview'!$B$6:$B$500,'Profiles Overview'!$T$6:$T$500)</f>
        <v>O</v>
      </c>
      <c r="AZ5" s="83" t="str">
        <f>_xlfn.XLOOKUP('healthcare Template'!AZ3,'Profiles Overview'!$B$6:$B$500,'Profiles Overview'!$T$6:$T$500)</f>
        <v>M</v>
      </c>
      <c r="BA5" s="83" t="str">
        <f>_xlfn.XLOOKUP('healthcare Template'!BA3,'Profiles Overview'!$B$6:$B$500,'Profiles Overview'!$T$6:$T$500)</f>
        <v>M</v>
      </c>
      <c r="BB5" s="83" t="str">
        <f>_xlfn.XLOOKUP('healthcare Template'!BB3,'Profiles Overview'!$B$6:$B$500,'Profiles Overview'!$T$6:$T$500)</f>
        <v>CO</v>
      </c>
      <c r="BC5" s="83" t="str">
        <f>_xlfn.XLOOKUP('healthcare Template'!BC3,'Profiles Overview'!$B$6:$B$500,'Profiles Overview'!$T$6:$T$500)</f>
        <v>CM</v>
      </c>
      <c r="BD5" s="83" t="str">
        <f>_xlfn.XLOOKUP('healthcare Template'!BD3,'Profiles Overview'!$B$6:$B$500,'Profiles Overview'!$T$6:$T$500)</f>
        <v>CO</v>
      </c>
      <c r="BE5" s="83" t="str">
        <f>_xlfn.XLOOKUP('healthcare Template'!BE3,'Profiles Overview'!$B$6:$B$500,'Profiles Overview'!$T$6:$T$500)</f>
        <v>CO</v>
      </c>
      <c r="BF5" s="83" t="str">
        <f>_xlfn.XLOOKUP('healthcare Template'!BF3,'Profiles Overview'!$B$6:$B$500,'Profiles Overview'!$T$6:$T$500)</f>
        <v>O</v>
      </c>
      <c r="BG5" s="87"/>
      <c r="BH5" s="83" t="str">
        <f>_xlfn.XLOOKUP('healthcare Template'!BH3,'Profiles Overview'!$B$6:$B$500,'Profiles Overview'!$T$6:$T$500)</f>
        <v>O</v>
      </c>
      <c r="BI5" s="83" t="str">
        <f>_xlfn.XLOOKUP('healthcare Template'!BI3,'Profiles Overview'!$B$6:$B$500,'Profiles Overview'!$T$6:$T$500)</f>
        <v>O</v>
      </c>
      <c r="BJ5" s="83" t="str">
        <f>_xlfn.XLOOKUP('healthcare Template'!BJ3,'Profiles Overview'!$B$6:$B$500,'Profiles Overview'!$T$6:$T$500)</f>
        <v>O</v>
      </c>
      <c r="BK5" s="83" t="str">
        <f>_xlfn.XLOOKUP('healthcare Template'!BK3,'Profiles Overview'!$B$6:$B$500,'Profiles Overview'!$T$6:$T$500)</f>
        <v>O</v>
      </c>
      <c r="BL5" s="83" t="str">
        <f>_xlfn.XLOOKUP('healthcare Template'!BL3,'Profiles Overview'!$B$6:$B$500,'Profiles Overview'!$T$6:$T$500)</f>
        <v>O</v>
      </c>
      <c r="BM5" s="83" t="str">
        <f>_xlfn.XLOOKUP('healthcare Template'!BM3,'Profiles Overview'!$B$6:$B$500,'Profiles Overview'!$T$6:$T$500)</f>
        <v>O</v>
      </c>
      <c r="BN5" s="83" t="str">
        <f>_xlfn.XLOOKUP('healthcare Template'!BN3,'Profiles Overview'!$B$6:$B$500,'Profiles Overview'!$T$6:$T$500)</f>
        <v>O</v>
      </c>
      <c r="BO5" s="83" t="str">
        <f>_xlfn.XLOOKUP('healthcare Template'!BO3,'Profiles Overview'!$B$6:$B$500,'Profiles Overview'!$T$6:$T$500)</f>
        <v>O</v>
      </c>
      <c r="BP5" s="83" t="str">
        <f>_xlfn.XLOOKUP('healthcare Template'!BP3,'Profiles Overview'!$B$6:$B$500,'Profiles Overview'!$T$6:$T$500)</f>
        <v>O</v>
      </c>
      <c r="BQ5" s="83" t="str">
        <f>_xlfn.XLOOKUP('healthcare Template'!BQ3,'Profiles Overview'!$B$6:$B$500,'Profiles Overview'!$T$6:$T$500)</f>
        <v>O</v>
      </c>
      <c r="BR5" s="83" t="str">
        <f>_xlfn.XLOOKUP('healthcare Template'!BR3,'Profiles Overview'!$B$6:$B$500,'Profiles Overview'!$T$6:$T$500)</f>
        <v>O</v>
      </c>
      <c r="BS5" s="83" t="str">
        <f>_xlfn.XLOOKUP('healthcare Template'!BS3,'Profiles Overview'!$B$6:$B$500,'Profiles Overview'!$T$6:$T$500)</f>
        <v>O</v>
      </c>
      <c r="BT5" s="87"/>
      <c r="BU5" s="87"/>
      <c r="BV5" s="87"/>
      <c r="BW5" s="87"/>
      <c r="BX5" s="83" t="str">
        <f>_xlfn.XLOOKUP('healthcare Template'!BX3,'Profiles Overview'!$B$6:$B$500,'Profiles Overview'!$T$6:$T$500)</f>
        <v>O</v>
      </c>
      <c r="BY5" s="87"/>
      <c r="BZ5" s="87"/>
      <c r="CA5" s="87"/>
      <c r="CB5" s="87"/>
      <c r="CC5" s="87"/>
      <c r="CD5" s="83" t="str">
        <f>_xlfn.XLOOKUP('healthcare Template'!CD3,'Profiles Overview'!$B$6:$B$500,'Profiles Overview'!$T$6:$T$500)</f>
        <v>M</v>
      </c>
      <c r="CE5" s="83" t="str">
        <f>_xlfn.XLOOKUP('healthcare Template'!CE3,'Profiles Overview'!$B$6:$B$500,'Profiles Overview'!$T$6:$T$500)</f>
        <v>O</v>
      </c>
      <c r="CF5" s="83" t="str">
        <f>_xlfn.XLOOKUP('healthcare Template'!CF3,'Profiles Overview'!$B$6:$B$500,'Profiles Overview'!$T$6:$T$500)</f>
        <v>O</v>
      </c>
      <c r="CG5" s="87"/>
      <c r="CH5" s="87"/>
      <c r="CI5" s="83" t="str">
        <f>_xlfn.XLOOKUP('healthcare Template'!CI3,'Profiles Overview'!$B$6:$B$500,'Profiles Overview'!$T$6:$T$500)</f>
        <v>CO</v>
      </c>
      <c r="CJ5" s="83" t="str">
        <f>_xlfn.XLOOKUP('healthcare Template'!CJ3,'Profiles Overview'!$B$6:$B$500,'Profiles Overview'!$T$6:$T$500)</f>
        <v>CM</v>
      </c>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3" t="str">
        <f>_xlfn.XLOOKUP('healthcare Template'!DQ3,'Profiles Overview'!$B$6:$B$500,'Profiles Overview'!$T$6:$T$500)</f>
        <v>M</v>
      </c>
      <c r="DR5" s="83" t="str">
        <f>_xlfn.XLOOKUP('healthcare Template'!DR3,'Profiles Overview'!$B$6:$B$500,'Profiles Overview'!$T$6:$T$500)</f>
        <v>M</v>
      </c>
      <c r="DS5" s="87"/>
      <c r="DT5" s="87"/>
      <c r="DU5" s="87"/>
      <c r="DV5" s="87"/>
      <c r="DW5" s="87"/>
      <c r="DX5" s="87"/>
      <c r="DY5" s="87"/>
      <c r="DZ5" s="87"/>
      <c r="EA5" s="87"/>
      <c r="EB5" s="87"/>
      <c r="EC5" s="87"/>
      <c r="ED5" s="87"/>
      <c r="EE5" s="87"/>
      <c r="EF5" s="87"/>
      <c r="EG5" s="87"/>
      <c r="EH5" s="87"/>
    </row>
    <row r="6" spans="1:138" x14ac:dyDescent="0.2">
      <c r="A6" s="184" t="s">
        <v>4081</v>
      </c>
      <c r="B6" s="83" t="str">
        <f>_xlfn.XLOOKUP('healthcare Template'!B3,'Profiles Overview'!$B$6:$B$500,'Profiles Overview'!$U$6:$U$500)</f>
        <v>M</v>
      </c>
      <c r="C6" s="83" t="str">
        <f>_xlfn.XLOOKUP('healthcare Template'!C3,'Profiles Overview'!$B$6:$B$500,'Profiles Overview'!$U$6:$U$500)</f>
        <v>M</v>
      </c>
      <c r="D6" s="83" t="str">
        <f>_xlfn.XLOOKUP('healthcare Template'!D3,'Profiles Overview'!$B$6:$B$500,'Profiles Overview'!$U$6:$U$500)</f>
        <v>M</v>
      </c>
      <c r="E6" s="83" t="str">
        <f>_xlfn.XLOOKUP('healthcare Template'!E3,'Profiles Overview'!$B$6:$B$500,'Profiles Overview'!$U$6:$U$500)</f>
        <v>M</v>
      </c>
      <c r="F6" s="83" t="str">
        <f>_xlfn.XLOOKUP('healthcare Template'!F3,'Profiles Overview'!$B$6:$B$500,'Profiles Overview'!$U$6:$U$500)</f>
        <v>M</v>
      </c>
      <c r="G6" s="83" t="str">
        <f>_xlfn.XLOOKUP('healthcare Template'!G3,'Profiles Overview'!$B$6:$B$500,'Profiles Overview'!$U$6:$U$500)</f>
        <v>M</v>
      </c>
      <c r="H6" s="83" t="str">
        <f>_xlfn.XLOOKUP('healthcare Template'!H3,'Profiles Overview'!$B$6:$B$500,'Profiles Overview'!$U$6:$U$500)</f>
        <v>M</v>
      </c>
      <c r="I6" s="83" t="str">
        <f>_xlfn.XLOOKUP('healthcare Template'!I3,'Profiles Overview'!$B$6:$B$500,'Profiles Overview'!$U$6:$U$500)</f>
        <v>M</v>
      </c>
      <c r="J6" s="83" t="str">
        <f>_xlfn.XLOOKUP('healthcare Template'!J3,'Profiles Overview'!$B$6:$B$500,'Profiles Overview'!$U$6:$U$500)</f>
        <v>O</v>
      </c>
      <c r="K6" s="83" t="str">
        <f>_xlfn.XLOOKUP('healthcare Template'!K3,'Profiles Overview'!$B$6:$B$500,'Profiles Overview'!$U$6:$U$500)</f>
        <v>O</v>
      </c>
      <c r="L6" s="83" t="str">
        <f>_xlfn.XLOOKUP('healthcare Template'!L3,'Profiles Overview'!$B$6:$B$500,'Profiles Overview'!$U$6:$U$500)</f>
        <v>O</v>
      </c>
      <c r="M6" s="83" t="str">
        <f>_xlfn.XLOOKUP('healthcare Template'!M3,'Profiles Overview'!$B$6:$B$500,'Profiles Overview'!$U$6:$U$500)</f>
        <v>O</v>
      </c>
      <c r="N6" s="83" t="str">
        <f>_xlfn.XLOOKUP('healthcare Template'!N3,'Profiles Overview'!$B$6:$B$500,'Profiles Overview'!$U$6:$U$500)</f>
        <v>O</v>
      </c>
      <c r="O6" s="83" t="str">
        <f>_xlfn.XLOOKUP('healthcare Template'!O3,'Profiles Overview'!$B$6:$B$500,'Profiles Overview'!$U$6:$U$500)</f>
        <v>O</v>
      </c>
      <c r="P6" s="83" t="str">
        <f>_xlfn.XLOOKUP('healthcare Template'!P3,'Profiles Overview'!$B$6:$B$500,'Profiles Overview'!$U$6:$U$500)</f>
        <v>O</v>
      </c>
      <c r="Q6" s="87"/>
      <c r="R6" s="87"/>
      <c r="S6" s="87"/>
      <c r="T6" s="87"/>
      <c r="U6" s="87"/>
      <c r="V6" s="87"/>
      <c r="W6" s="87"/>
      <c r="X6" s="87"/>
      <c r="Y6" s="87"/>
      <c r="Z6" s="83" t="str">
        <f>_xlfn.XLOOKUP('healthcare Template'!Z3,'Profiles Overview'!$B$6:$B$500,'Profiles Overview'!$U$6:$U$500)</f>
        <v>O</v>
      </c>
      <c r="AA6" s="87"/>
      <c r="AB6" s="87"/>
      <c r="AC6" s="87"/>
      <c r="AD6" s="87"/>
      <c r="AE6" s="87"/>
      <c r="AF6" s="87"/>
      <c r="AG6" s="87"/>
      <c r="AH6" s="87"/>
      <c r="AI6" s="87"/>
      <c r="AJ6" s="87"/>
      <c r="AK6" s="87"/>
      <c r="AL6" s="87"/>
      <c r="AM6" s="87"/>
      <c r="AN6" s="87"/>
      <c r="AO6" s="83" t="str">
        <f>_xlfn.XLOOKUP('healthcare Template'!AO3,'Profiles Overview'!$B$6:$B$500,'Profiles Overview'!$U$6:$U$500)</f>
        <v>O</v>
      </c>
      <c r="AP6" s="83" t="str">
        <f>_xlfn.XLOOKUP('healthcare Template'!AP3,'Profiles Overview'!$B$6:$B$500,'Profiles Overview'!$U$6:$U$500)</f>
        <v>CM</v>
      </c>
      <c r="AQ6" s="83" t="str">
        <f>_xlfn.XLOOKUP('healthcare Template'!AQ3,'Profiles Overview'!$B$6:$B$500,'Profiles Overview'!$U$6:$U$500)</f>
        <v>O</v>
      </c>
      <c r="AR6" s="83" t="str">
        <f>_xlfn.XLOOKUP('healthcare Template'!AR3,'Profiles Overview'!$B$6:$B$500,'Profiles Overview'!$U$6:$U$500)</f>
        <v>CM</v>
      </c>
      <c r="AS6" s="87"/>
      <c r="AT6" s="87"/>
      <c r="AU6" s="83" t="str">
        <f>_xlfn.XLOOKUP('healthcare Template'!AU3,'Profiles Overview'!$B$6:$B$500,'Profiles Overview'!$U$6:$U$500)</f>
        <v>M</v>
      </c>
      <c r="AV6" s="83" t="str">
        <f>_xlfn.XLOOKUP('healthcare Template'!AV3,'Profiles Overview'!$B$6:$B$500,'Profiles Overview'!$U$6:$U$500)</f>
        <v>M</v>
      </c>
      <c r="AW6" s="83" t="str">
        <f>_xlfn.XLOOKUP('healthcare Template'!AW3,'Profiles Overview'!$B$6:$B$500,'Profiles Overview'!$U$6:$U$500)</f>
        <v>O</v>
      </c>
      <c r="AX6" s="83" t="str">
        <f>_xlfn.XLOOKUP('healthcare Template'!AX3,'Profiles Overview'!$B$6:$B$500,'Profiles Overview'!$U$6:$U$500)</f>
        <v>M</v>
      </c>
      <c r="AY6" s="83" t="str">
        <f>_xlfn.XLOOKUP('healthcare Template'!AY3,'Profiles Overview'!$B$6:$B$500,'Profiles Overview'!$U$6:$U$500)</f>
        <v>O</v>
      </c>
      <c r="AZ6" s="83" t="str">
        <f>_xlfn.XLOOKUP('healthcare Template'!AZ3,'Profiles Overview'!$B$6:$B$500,'Profiles Overview'!$U$6:$U$500)</f>
        <v>M</v>
      </c>
      <c r="BA6" s="83" t="str">
        <f>_xlfn.XLOOKUP('healthcare Template'!BA3,'Profiles Overview'!$B$6:$B$500,'Profiles Overview'!$U$6:$U$500)</f>
        <v>M</v>
      </c>
      <c r="BB6" s="83" t="str">
        <f>_xlfn.XLOOKUP('healthcare Template'!BB3,'Profiles Overview'!$B$6:$B$500,'Profiles Overview'!$U$6:$U$500)</f>
        <v>CO</v>
      </c>
      <c r="BC6" s="83" t="str">
        <f>_xlfn.XLOOKUP('healthcare Template'!BC3,'Profiles Overview'!$B$6:$B$500,'Profiles Overview'!$U$6:$U$500)</f>
        <v>CM</v>
      </c>
      <c r="BD6" s="83" t="str">
        <f>_xlfn.XLOOKUP('healthcare Template'!BD3,'Profiles Overview'!$B$6:$B$500,'Profiles Overview'!$U$6:$U$500)</f>
        <v>CO</v>
      </c>
      <c r="BE6" s="83" t="str">
        <f>_xlfn.XLOOKUP('healthcare Template'!BE3,'Profiles Overview'!$B$6:$B$500,'Profiles Overview'!$U$6:$U$500)</f>
        <v>CO</v>
      </c>
      <c r="BF6" s="83" t="str">
        <f>_xlfn.XLOOKUP('healthcare Template'!BF3,'Profiles Overview'!$B$6:$B$500,'Profiles Overview'!$U$6:$U$500)</f>
        <v>O</v>
      </c>
      <c r="BG6" s="87"/>
      <c r="BH6" s="83" t="str">
        <f>_xlfn.XLOOKUP('healthcare Template'!BH3,'Profiles Overview'!$B$6:$B$500,'Profiles Overview'!$U$6:$U$500)</f>
        <v>O</v>
      </c>
      <c r="BI6" s="83" t="str">
        <f>_xlfn.XLOOKUP('healthcare Template'!BI3,'Profiles Overview'!$B$6:$B$500,'Profiles Overview'!$U$6:$U$500)</f>
        <v>O</v>
      </c>
      <c r="BJ6" s="83" t="str">
        <f>_xlfn.XLOOKUP('healthcare Template'!BJ3,'Profiles Overview'!$B$6:$B$500,'Profiles Overview'!$U$6:$U$500)</f>
        <v>O</v>
      </c>
      <c r="BK6" s="83" t="str">
        <f>_xlfn.XLOOKUP('healthcare Template'!BK3,'Profiles Overview'!$B$6:$B$500,'Profiles Overview'!$U$6:$U$500)</f>
        <v>O</v>
      </c>
      <c r="BL6" s="83" t="str">
        <f>_xlfn.XLOOKUP('healthcare Template'!BL3,'Profiles Overview'!$B$6:$B$500,'Profiles Overview'!$U$6:$U$500)</f>
        <v>O</v>
      </c>
      <c r="BM6" s="83" t="str">
        <f>_xlfn.XLOOKUP('healthcare Template'!BM3,'Profiles Overview'!$B$6:$B$500,'Profiles Overview'!$U$6:$U$500)</f>
        <v>O</v>
      </c>
      <c r="BN6" s="83" t="str">
        <f>_xlfn.XLOOKUP('healthcare Template'!BN3,'Profiles Overview'!$B$6:$B$500,'Profiles Overview'!$U$6:$U$500)</f>
        <v>O</v>
      </c>
      <c r="BO6" s="83" t="str">
        <f>_xlfn.XLOOKUP('healthcare Template'!BO3,'Profiles Overview'!$B$6:$B$500,'Profiles Overview'!$U$6:$U$500)</f>
        <v>O</v>
      </c>
      <c r="BP6" s="83" t="str">
        <f>_xlfn.XLOOKUP('healthcare Template'!BP3,'Profiles Overview'!$B$6:$B$500,'Profiles Overview'!$U$6:$U$500)</f>
        <v>O</v>
      </c>
      <c r="BQ6" s="83" t="str">
        <f>_xlfn.XLOOKUP('healthcare Template'!BQ3,'Profiles Overview'!$B$6:$B$500,'Profiles Overview'!$U$6:$U$500)</f>
        <v>O</v>
      </c>
      <c r="BR6" s="83" t="str">
        <f>_xlfn.XLOOKUP('healthcare Template'!BR3,'Profiles Overview'!$B$6:$B$500,'Profiles Overview'!$U$6:$U$500)</f>
        <v>O</v>
      </c>
      <c r="BS6" s="83" t="str">
        <f>_xlfn.XLOOKUP('healthcare Template'!BS3,'Profiles Overview'!$B$6:$B$500,'Profiles Overview'!$U$6:$U$500)</f>
        <v>O</v>
      </c>
      <c r="BT6" s="87"/>
      <c r="BU6" s="87"/>
      <c r="BV6" s="87"/>
      <c r="BW6" s="87"/>
      <c r="BX6" s="83" t="str">
        <f>_xlfn.XLOOKUP('healthcare Template'!BX3,'Profiles Overview'!$B$6:$B$500,'Profiles Overview'!$U$6:$U$500)</f>
        <v>O</v>
      </c>
      <c r="BY6" s="87"/>
      <c r="BZ6" s="87"/>
      <c r="CA6" s="87"/>
      <c r="CB6" s="87"/>
      <c r="CC6" s="87"/>
      <c r="CD6" s="83" t="str">
        <f>_xlfn.XLOOKUP('healthcare Template'!CD3,'Profiles Overview'!$B$6:$B$500,'Profiles Overview'!$U$6:$U$500)</f>
        <v>M</v>
      </c>
      <c r="CE6" s="83" t="str">
        <f>_xlfn.XLOOKUP('healthcare Template'!CE3,'Profiles Overview'!$B$6:$B$500,'Profiles Overview'!$U$6:$U$500)</f>
        <v>O</v>
      </c>
      <c r="CF6" s="83" t="str">
        <f>_xlfn.XLOOKUP('healthcare Template'!CF3,'Profiles Overview'!$B$6:$B$500,'Profiles Overview'!$U$6:$U$500)</f>
        <v>O</v>
      </c>
      <c r="CG6" s="87"/>
      <c r="CH6" s="87"/>
      <c r="CI6" s="83" t="str">
        <f>_xlfn.XLOOKUP('healthcare Template'!CI3,'Profiles Overview'!$B$6:$B$500,'Profiles Overview'!$U$6:$U$500)</f>
        <v>CO</v>
      </c>
      <c r="CJ6" s="83" t="str">
        <f>_xlfn.XLOOKUP('healthcare Template'!CJ3,'Profiles Overview'!$B$6:$B$500,'Profiles Overview'!$U$6:$U$500)</f>
        <v>CM</v>
      </c>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3" t="str">
        <f>_xlfn.XLOOKUP('healthcare Template'!DQ3,'Profiles Overview'!$B$6:$B$500,'Profiles Overview'!$U$6:$U$500)</f>
        <v>M</v>
      </c>
      <c r="DR6" s="83" t="str">
        <f>_xlfn.XLOOKUP('healthcare Template'!DR3,'Profiles Overview'!$B$6:$B$500,'Profiles Overview'!$U$6:$U$500)</f>
        <v>M</v>
      </c>
      <c r="DS6" s="87"/>
      <c r="DT6" s="87"/>
      <c r="DU6" s="87"/>
      <c r="DV6" s="87"/>
      <c r="DW6" s="87"/>
      <c r="DX6" s="87"/>
      <c r="DY6" s="87"/>
      <c r="DZ6" s="87"/>
      <c r="EA6" s="87"/>
      <c r="EB6" s="87"/>
      <c r="EC6" s="87"/>
      <c r="ED6" s="87"/>
      <c r="EE6" s="87"/>
      <c r="EF6" s="87"/>
      <c r="EG6" s="87"/>
      <c r="EH6" s="87"/>
    </row>
    <row r="7" spans="1:138" x14ac:dyDescent="0.2">
      <c r="A7" t="s">
        <v>0</v>
      </c>
      <c r="B7" t="s">
        <v>2791</v>
      </c>
      <c r="C7" t="s">
        <v>2</v>
      </c>
      <c r="D7" t="s">
        <v>533</v>
      </c>
      <c r="E7" t="s">
        <v>4134</v>
      </c>
      <c r="F7" t="s">
        <v>5</v>
      </c>
      <c r="G7" t="s">
        <v>4135</v>
      </c>
      <c r="H7" t="s">
        <v>4136</v>
      </c>
      <c r="I7" t="s">
        <v>4137</v>
      </c>
      <c r="J7" t="s">
        <v>2061</v>
      </c>
      <c r="K7" t="s">
        <v>4138</v>
      </c>
      <c r="L7" t="s">
        <v>4139</v>
      </c>
      <c r="M7" t="s">
        <v>4140</v>
      </c>
      <c r="N7" t="s">
        <v>4141</v>
      </c>
      <c r="O7" t="s">
        <v>4142</v>
      </c>
      <c r="P7" t="s">
        <v>4143</v>
      </c>
      <c r="Q7" t="s">
        <v>2805</v>
      </c>
      <c r="R7" t="s">
        <v>2813</v>
      </c>
      <c r="S7" t="s">
        <v>1107</v>
      </c>
      <c r="T7" t="s">
        <v>19</v>
      </c>
      <c r="U7" t="s">
        <v>4144</v>
      </c>
      <c r="V7" t="s">
        <v>4145</v>
      </c>
      <c r="W7" t="s">
        <v>4146</v>
      </c>
      <c r="X7" t="s">
        <v>4147</v>
      </c>
      <c r="Y7" t="s">
        <v>4148</v>
      </c>
      <c r="Z7" t="s">
        <v>3459</v>
      </c>
      <c r="AA7" t="s">
        <v>4149</v>
      </c>
      <c r="AB7" t="s">
        <v>3473</v>
      </c>
      <c r="AC7" t="s">
        <v>3351</v>
      </c>
      <c r="AD7" t="s">
        <v>3918</v>
      </c>
      <c r="AE7" t="s">
        <v>3924</v>
      </c>
      <c r="AF7" t="s">
        <v>4150</v>
      </c>
      <c r="AG7" t="s">
        <v>4151</v>
      </c>
      <c r="AH7" t="s">
        <v>4152</v>
      </c>
      <c r="AI7" t="s">
        <v>4153</v>
      </c>
      <c r="AJ7" t="s">
        <v>4154</v>
      </c>
      <c r="AK7" t="s">
        <v>4155</v>
      </c>
      <c r="AL7" t="s">
        <v>4156</v>
      </c>
      <c r="AM7" t="s">
        <v>4157</v>
      </c>
      <c r="AN7" t="s">
        <v>4158</v>
      </c>
      <c r="AO7" t="s">
        <v>4159</v>
      </c>
      <c r="AP7" t="s">
        <v>4160</v>
      </c>
      <c r="AQ7" t="s">
        <v>4161</v>
      </c>
      <c r="AR7" t="s">
        <v>4162</v>
      </c>
      <c r="AS7" t="s">
        <v>1636</v>
      </c>
      <c r="AT7" t="s">
        <v>4163</v>
      </c>
      <c r="AU7" t="s">
        <v>430</v>
      </c>
      <c r="AV7" t="s">
        <v>4164</v>
      </c>
      <c r="AW7" t="s">
        <v>458</v>
      </c>
      <c r="AX7" t="s">
        <v>2009</v>
      </c>
      <c r="AY7" t="s">
        <v>2025</v>
      </c>
      <c r="AZ7" t="s">
        <v>2014</v>
      </c>
      <c r="BA7" t="s">
        <v>2030</v>
      </c>
      <c r="BB7" t="s">
        <v>3832</v>
      </c>
      <c r="BC7" t="s">
        <v>4165</v>
      </c>
      <c r="BD7" t="s">
        <v>2308</v>
      </c>
      <c r="BE7" t="s">
        <v>3706</v>
      </c>
      <c r="BF7" t="s">
        <v>2231</v>
      </c>
      <c r="BG7" t="s">
        <v>2614</v>
      </c>
      <c r="BH7" t="s">
        <v>4166</v>
      </c>
      <c r="BI7" t="s">
        <v>4167</v>
      </c>
      <c r="BJ7" t="s">
        <v>4168</v>
      </c>
      <c r="BK7" t="s">
        <v>4169</v>
      </c>
      <c r="BL7" t="s">
        <v>4170</v>
      </c>
      <c r="BM7" t="s">
        <v>4171</v>
      </c>
      <c r="BN7" t="s">
        <v>2269</v>
      </c>
      <c r="BO7" t="s">
        <v>4172</v>
      </c>
      <c r="BP7" t="s">
        <v>2259</v>
      </c>
      <c r="BQ7" t="s">
        <v>4173</v>
      </c>
      <c r="BR7" t="s">
        <v>2290</v>
      </c>
      <c r="BS7" t="s">
        <v>4174</v>
      </c>
      <c r="BT7" t="s">
        <v>4175</v>
      </c>
      <c r="BU7" t="s">
        <v>4176</v>
      </c>
      <c r="BV7" t="s">
        <v>4177</v>
      </c>
      <c r="BW7" t="s">
        <v>4178</v>
      </c>
      <c r="BX7" t="s">
        <v>4179</v>
      </c>
      <c r="BY7" t="s">
        <v>2712</v>
      </c>
      <c r="BZ7" t="s">
        <v>2719</v>
      </c>
      <c r="CA7" t="s">
        <v>2725</v>
      </c>
      <c r="CB7" t="s">
        <v>2731</v>
      </c>
      <c r="CC7" t="s">
        <v>4180</v>
      </c>
      <c r="CD7" t="s">
        <v>2003</v>
      </c>
      <c r="CE7" t="s">
        <v>2333</v>
      </c>
      <c r="CF7" t="s">
        <v>1998</v>
      </c>
      <c r="CG7" t="s">
        <v>4181</v>
      </c>
      <c r="CH7" t="s">
        <v>4182</v>
      </c>
      <c r="CI7" t="s">
        <v>2423</v>
      </c>
      <c r="CJ7" t="s">
        <v>2395</v>
      </c>
      <c r="CK7" s="181" t="s">
        <v>4183</v>
      </c>
      <c r="CL7" s="181" t="s">
        <v>4184</v>
      </c>
      <c r="CM7" s="181" t="s">
        <v>4185</v>
      </c>
      <c r="CN7" s="181" t="s">
        <v>4186</v>
      </c>
      <c r="CO7" s="181" t="s">
        <v>4187</v>
      </c>
      <c r="CP7" s="181" t="s">
        <v>4188</v>
      </c>
      <c r="CQ7" s="181" t="s">
        <v>4189</v>
      </c>
      <c r="CR7" s="181" t="s">
        <v>4190</v>
      </c>
      <c r="CS7" s="181" t="s">
        <v>4191</v>
      </c>
      <c r="CT7" s="181" t="s">
        <v>4192</v>
      </c>
      <c r="CU7" s="181" t="s">
        <v>4193</v>
      </c>
      <c r="CV7" s="181" t="s">
        <v>4194</v>
      </c>
      <c r="CW7" s="181" t="s">
        <v>4195</v>
      </c>
      <c r="CX7" s="181" t="s">
        <v>4196</v>
      </c>
      <c r="CY7" s="181" t="s">
        <v>4195</v>
      </c>
      <c r="CZ7" s="181" t="s">
        <v>4196</v>
      </c>
      <c r="DA7" t="s">
        <v>3912</v>
      </c>
      <c r="DB7" t="s">
        <v>3950</v>
      </c>
      <c r="DC7" t="s">
        <v>4197</v>
      </c>
      <c r="DD7" t="s">
        <v>3862</v>
      </c>
      <c r="DE7" t="s">
        <v>4198</v>
      </c>
      <c r="DF7" t="s">
        <v>3935</v>
      </c>
      <c r="DG7" t="s">
        <v>4199</v>
      </c>
      <c r="DH7" t="s">
        <v>3855</v>
      </c>
      <c r="DI7" t="s">
        <v>3929</v>
      </c>
      <c r="DJ7" t="s">
        <v>4049</v>
      </c>
      <c r="DK7" t="s">
        <v>4057</v>
      </c>
      <c r="DL7" t="s">
        <v>4200</v>
      </c>
      <c r="DM7" t="s">
        <v>3869</v>
      </c>
      <c r="DN7" t="s">
        <v>3876</v>
      </c>
      <c r="DO7" t="s">
        <v>4044</v>
      </c>
      <c r="DP7" t="s">
        <v>4201</v>
      </c>
      <c r="DQ7" t="s">
        <v>1956</v>
      </c>
      <c r="DR7" t="s">
        <v>4075</v>
      </c>
      <c r="DS7" t="s">
        <v>4202</v>
      </c>
      <c r="DT7" t="s">
        <v>4203</v>
      </c>
      <c r="DU7" t="s">
        <v>4204</v>
      </c>
      <c r="DV7" t="s">
        <v>4205</v>
      </c>
      <c r="DW7" t="s">
        <v>4206</v>
      </c>
      <c r="DX7" t="s">
        <v>4207</v>
      </c>
      <c r="DY7" t="s">
        <v>4208</v>
      </c>
      <c r="DZ7" t="s">
        <v>4209</v>
      </c>
      <c r="EA7" t="s">
        <v>4210</v>
      </c>
      <c r="EB7" t="s">
        <v>4211</v>
      </c>
      <c r="EC7" t="s">
        <v>4212</v>
      </c>
      <c r="ED7" t="s">
        <v>4213</v>
      </c>
      <c r="EE7" t="s">
        <v>4214</v>
      </c>
      <c r="EF7" t="s">
        <v>4215</v>
      </c>
      <c r="EG7" t="s">
        <v>4216</v>
      </c>
      <c r="EH7" t="s">
        <v>4217</v>
      </c>
    </row>
    <row r="8" spans="1:138" s="182" customFormat="1" x14ac:dyDescent="0.2">
      <c r="A8" s="182" t="s">
        <v>0</v>
      </c>
      <c r="B8" s="182" t="s">
        <v>1</v>
      </c>
      <c r="C8" s="182" t="s">
        <v>2</v>
      </c>
      <c r="D8" s="182" t="s">
        <v>3</v>
      </c>
      <c r="E8" s="182" t="s">
        <v>4</v>
      </c>
      <c r="F8" s="182" t="s">
        <v>5</v>
      </c>
      <c r="G8" s="182" t="s">
        <v>6</v>
      </c>
      <c r="H8" s="182" t="s">
        <v>7</v>
      </c>
      <c r="I8" s="182" t="s">
        <v>8</v>
      </c>
      <c r="J8" s="182" t="s">
        <v>9</v>
      </c>
      <c r="K8" s="182" t="s">
        <v>10</v>
      </c>
      <c r="L8" s="182" t="s">
        <v>11</v>
      </c>
      <c r="M8" s="182" t="s">
        <v>12</v>
      </c>
      <c r="N8" s="182" t="s">
        <v>13</v>
      </c>
      <c r="O8" s="182" t="s">
        <v>14</v>
      </c>
      <c r="P8" s="182" t="s">
        <v>15</v>
      </c>
      <c r="Q8" s="182" t="s">
        <v>16</v>
      </c>
      <c r="R8" s="182" t="s">
        <v>17</v>
      </c>
      <c r="S8" s="182" t="s">
        <v>18</v>
      </c>
      <c r="T8" s="182" t="s">
        <v>19</v>
      </c>
      <c r="U8" s="182" t="s">
        <v>20</v>
      </c>
      <c r="V8" s="182" t="s">
        <v>21</v>
      </c>
      <c r="W8" s="182" t="s">
        <v>22</v>
      </c>
      <c r="X8" s="182" t="s">
        <v>23</v>
      </c>
      <c r="Y8" s="182" t="s">
        <v>24</v>
      </c>
      <c r="Z8" s="182" t="s">
        <v>25</v>
      </c>
      <c r="AA8" s="182" t="s">
        <v>26</v>
      </c>
      <c r="AB8" s="182" t="s">
        <v>27</v>
      </c>
      <c r="AC8" s="182" t="s">
        <v>28</v>
      </c>
      <c r="AD8" s="182" t="s">
        <v>29</v>
      </c>
      <c r="AE8" s="182" t="s">
        <v>30</v>
      </c>
      <c r="AF8" s="182" t="s">
        <v>31</v>
      </c>
      <c r="AG8" s="182" t="s">
        <v>32</v>
      </c>
      <c r="AH8" s="182" t="s">
        <v>33</v>
      </c>
      <c r="AI8" s="182" t="s">
        <v>34</v>
      </c>
      <c r="AJ8" s="182" t="s">
        <v>35</v>
      </c>
      <c r="AK8" s="182" t="s">
        <v>36</v>
      </c>
      <c r="AL8" s="182" t="s">
        <v>37</v>
      </c>
      <c r="AM8" s="182" t="s">
        <v>38</v>
      </c>
      <c r="AN8" s="182" t="s">
        <v>39</v>
      </c>
      <c r="AO8" s="182" t="s">
        <v>40</v>
      </c>
      <c r="AP8" s="182" t="s">
        <v>41</v>
      </c>
      <c r="AQ8" s="182" t="s">
        <v>42</v>
      </c>
      <c r="AR8" s="182" t="s">
        <v>43</v>
      </c>
      <c r="AS8" s="182" t="s">
        <v>44</v>
      </c>
      <c r="AT8" s="182" t="s">
        <v>45</v>
      </c>
      <c r="AU8" s="182" t="s">
        <v>46</v>
      </c>
      <c r="AV8" s="182" t="s">
        <v>47</v>
      </c>
      <c r="AW8" s="182" t="s">
        <v>48</v>
      </c>
      <c r="AX8" s="182" t="s">
        <v>49</v>
      </c>
      <c r="AY8" s="182" t="s">
        <v>50</v>
      </c>
      <c r="AZ8" s="182" t="s">
        <v>51</v>
      </c>
      <c r="BA8" s="182" t="s">
        <v>52</v>
      </c>
      <c r="BB8" s="182" t="s">
        <v>54</v>
      </c>
      <c r="BC8" s="182" t="s">
        <v>55</v>
      </c>
      <c r="BD8" s="182" t="s">
        <v>56</v>
      </c>
      <c r="BE8" s="182" t="s">
        <v>57</v>
      </c>
      <c r="BF8" s="182" t="s">
        <v>58</v>
      </c>
      <c r="BG8" s="182" t="s">
        <v>59</v>
      </c>
      <c r="BH8" s="182" t="s">
        <v>60</v>
      </c>
      <c r="BI8" s="182" t="s">
        <v>61</v>
      </c>
      <c r="BJ8" s="182" t="s">
        <v>62</v>
      </c>
      <c r="BK8" s="182" t="s">
        <v>63</v>
      </c>
      <c r="BL8" s="182" t="s">
        <v>64</v>
      </c>
      <c r="BM8" s="182" t="s">
        <v>65</v>
      </c>
      <c r="BN8" s="182" t="s">
        <v>66</v>
      </c>
      <c r="BO8" s="182" t="s">
        <v>67</v>
      </c>
      <c r="BP8" s="182" t="s">
        <v>68</v>
      </c>
      <c r="BQ8" s="182" t="s">
        <v>69</v>
      </c>
      <c r="BR8" s="182" t="s">
        <v>70</v>
      </c>
      <c r="BS8" s="182" t="s">
        <v>71</v>
      </c>
      <c r="BT8" s="182" t="s">
        <v>72</v>
      </c>
      <c r="BU8" s="182" t="s">
        <v>73</v>
      </c>
      <c r="BV8" s="182" t="s">
        <v>74</v>
      </c>
      <c r="BW8" s="182" t="s">
        <v>75</v>
      </c>
      <c r="BX8" s="182" t="s">
        <v>76</v>
      </c>
      <c r="BY8" s="182" t="s">
        <v>77</v>
      </c>
      <c r="BZ8" s="182" t="s">
        <v>78</v>
      </c>
      <c r="CA8" s="182" t="s">
        <v>79</v>
      </c>
      <c r="CB8" s="182" t="s">
        <v>80</v>
      </c>
      <c r="CC8" s="182" t="s">
        <v>81</v>
      </c>
      <c r="CD8" s="182" t="s">
        <v>82</v>
      </c>
      <c r="CE8" s="182" t="s">
        <v>83</v>
      </c>
      <c r="CF8" s="182" t="s">
        <v>84</v>
      </c>
      <c r="CG8" s="182" t="s">
        <v>85</v>
      </c>
      <c r="CH8" s="182" t="s">
        <v>86</v>
      </c>
      <c r="CI8" s="182" t="s">
        <v>87</v>
      </c>
      <c r="CJ8" s="182" t="s">
        <v>88</v>
      </c>
      <c r="CK8" s="183" t="s">
        <v>89</v>
      </c>
      <c r="CL8" s="183" t="s">
        <v>90</v>
      </c>
      <c r="CM8" s="183" t="s">
        <v>91</v>
      </c>
      <c r="CN8" s="183" t="s">
        <v>92</v>
      </c>
      <c r="CO8" s="183" t="s">
        <v>93</v>
      </c>
      <c r="CP8" s="183" t="s">
        <v>94</v>
      </c>
      <c r="CQ8" s="183" t="s">
        <v>95</v>
      </c>
      <c r="CR8" s="183" t="s">
        <v>96</v>
      </c>
      <c r="CS8" s="183" t="s">
        <v>97</v>
      </c>
      <c r="CT8" s="183" t="s">
        <v>98</v>
      </c>
      <c r="CU8" s="183" t="s">
        <v>99</v>
      </c>
      <c r="CV8" s="183" t="s">
        <v>100</v>
      </c>
      <c r="CW8" s="183" t="s">
        <v>101</v>
      </c>
      <c r="CX8" s="183" t="s">
        <v>102</v>
      </c>
      <c r="CY8" s="183" t="s">
        <v>101</v>
      </c>
      <c r="CZ8" s="183" t="s">
        <v>102</v>
      </c>
      <c r="DA8" s="182" t="s">
        <v>103</v>
      </c>
      <c r="DB8" s="182" t="s">
        <v>104</v>
      </c>
      <c r="DC8" s="182" t="s">
        <v>105</v>
      </c>
      <c r="DD8" s="182" t="s">
        <v>106</v>
      </c>
      <c r="DE8" s="182" t="s">
        <v>107</v>
      </c>
      <c r="DF8" s="182" t="s">
        <v>108</v>
      </c>
      <c r="DG8" s="182" t="s">
        <v>109</v>
      </c>
      <c r="DH8" s="182" t="s">
        <v>110</v>
      </c>
      <c r="DI8" s="182" t="s">
        <v>111</v>
      </c>
      <c r="DJ8" s="182" t="s">
        <v>112</v>
      </c>
      <c r="DK8" s="182" t="s">
        <v>113</v>
      </c>
      <c r="DL8" s="182" t="s">
        <v>114</v>
      </c>
      <c r="DM8" s="182" t="s">
        <v>115</v>
      </c>
      <c r="DN8" s="182" t="s">
        <v>116</v>
      </c>
      <c r="DO8" s="182" t="s">
        <v>117</v>
      </c>
      <c r="DP8" s="182" t="s">
        <v>118</v>
      </c>
      <c r="DQ8" s="182" t="s">
        <v>119</v>
      </c>
      <c r="DR8" s="182" t="s">
        <v>120</v>
      </c>
      <c r="DS8" s="182" t="s">
        <v>121</v>
      </c>
      <c r="DT8" s="182" t="s">
        <v>122</v>
      </c>
      <c r="DU8" s="182" t="s">
        <v>123</v>
      </c>
      <c r="DV8" s="182" t="s">
        <v>124</v>
      </c>
      <c r="DW8" s="182" t="s">
        <v>125</v>
      </c>
      <c r="DX8" s="182" t="s">
        <v>126</v>
      </c>
      <c r="DY8" s="182" t="s">
        <v>127</v>
      </c>
      <c r="DZ8" s="182" t="s">
        <v>128</v>
      </c>
      <c r="EA8" s="182" t="s">
        <v>129</v>
      </c>
      <c r="EB8" s="182" t="s">
        <v>130</v>
      </c>
      <c r="EC8" s="182" t="s">
        <v>131</v>
      </c>
      <c r="ED8" s="182" t="s">
        <v>132</v>
      </c>
      <c r="EE8" s="182" t="s">
        <v>133</v>
      </c>
      <c r="EF8" s="182" t="s">
        <v>134</v>
      </c>
      <c r="EG8" s="182" t="s">
        <v>135</v>
      </c>
      <c r="EH8" s="182" t="s">
        <v>136</v>
      </c>
    </row>
    <row r="9" spans="1:138" s="182" customFormat="1" x14ac:dyDescent="0.2">
      <c r="A9" s="182" t="s">
        <v>137</v>
      </c>
      <c r="B9" s="182" t="s">
        <v>138</v>
      </c>
      <c r="C9" s="182" t="s">
        <v>139</v>
      </c>
      <c r="D9" s="182" t="s">
        <v>140</v>
      </c>
      <c r="E9" s="182" t="s">
        <v>141</v>
      </c>
      <c r="F9" s="182" t="s">
        <v>142</v>
      </c>
      <c r="G9" s="182" t="s">
        <v>143</v>
      </c>
      <c r="H9" s="182" t="s">
        <v>144</v>
      </c>
      <c r="I9" s="182" t="s">
        <v>145</v>
      </c>
      <c r="J9" s="182" t="s">
        <v>146</v>
      </c>
      <c r="K9" s="182" t="s">
        <v>147</v>
      </c>
      <c r="L9" s="182" t="s">
        <v>148</v>
      </c>
      <c r="M9" s="182" t="s">
        <v>149</v>
      </c>
      <c r="N9" s="182" t="s">
        <v>150</v>
      </c>
      <c r="O9" s="182" t="s">
        <v>151</v>
      </c>
      <c r="P9" s="182" t="s">
        <v>152</v>
      </c>
      <c r="Q9" s="182" t="s">
        <v>153</v>
      </c>
      <c r="R9" s="182" t="s">
        <v>154</v>
      </c>
      <c r="S9" s="182" t="s">
        <v>155</v>
      </c>
      <c r="T9" s="182" t="s">
        <v>156</v>
      </c>
      <c r="U9" s="182" t="s">
        <v>157</v>
      </c>
      <c r="V9" s="182" t="s">
        <v>158</v>
      </c>
      <c r="W9" s="182" t="s">
        <v>159</v>
      </c>
      <c r="X9" s="182" t="s">
        <v>160</v>
      </c>
      <c r="Y9" s="182" t="s">
        <v>161</v>
      </c>
      <c r="Z9" s="182" t="s">
        <v>162</v>
      </c>
      <c r="AA9" s="182" t="s">
        <v>163</v>
      </c>
      <c r="AB9" s="182" t="s">
        <v>164</v>
      </c>
      <c r="AC9" s="182" t="s">
        <v>165</v>
      </c>
      <c r="AD9" s="182" t="s">
        <v>166</v>
      </c>
      <c r="AE9" s="182" t="s">
        <v>167</v>
      </c>
      <c r="AF9" s="182" t="s">
        <v>168</v>
      </c>
      <c r="AG9" s="182" t="s">
        <v>169</v>
      </c>
      <c r="AH9" s="182" t="s">
        <v>170</v>
      </c>
      <c r="AI9" s="182" t="s">
        <v>171</v>
      </c>
      <c r="AJ9" s="182" t="s">
        <v>172</v>
      </c>
      <c r="AK9" s="182" t="s">
        <v>173</v>
      </c>
      <c r="AL9" s="182" t="s">
        <v>174</v>
      </c>
      <c r="AM9" s="182" t="s">
        <v>175</v>
      </c>
      <c r="AN9" s="182" t="s">
        <v>176</v>
      </c>
      <c r="AO9" s="182" t="s">
        <v>177</v>
      </c>
      <c r="AP9" s="182" t="s">
        <v>178</v>
      </c>
      <c r="AQ9" s="182" t="s">
        <v>179</v>
      </c>
      <c r="AR9" s="182" t="s">
        <v>180</v>
      </c>
      <c r="AS9" s="182" t="s">
        <v>181</v>
      </c>
      <c r="AT9" s="182" t="s">
        <v>182</v>
      </c>
      <c r="AU9" s="182" t="s">
        <v>183</v>
      </c>
      <c r="AV9" s="182" t="s">
        <v>184</v>
      </c>
      <c r="AW9" s="182" t="s">
        <v>185</v>
      </c>
      <c r="AX9" s="182" t="s">
        <v>186</v>
      </c>
      <c r="AY9" s="182" t="s">
        <v>187</v>
      </c>
      <c r="AZ9" s="182" t="s">
        <v>188</v>
      </c>
      <c r="BA9" s="182" t="s">
        <v>189</v>
      </c>
      <c r="BB9" s="182" t="s">
        <v>190</v>
      </c>
      <c r="BC9" s="182" t="s">
        <v>191</v>
      </c>
      <c r="BD9" s="182" t="s">
        <v>192</v>
      </c>
      <c r="BE9" s="182" t="s">
        <v>193</v>
      </c>
      <c r="BF9" s="182" t="s">
        <v>194</v>
      </c>
      <c r="BG9" s="182" t="s">
        <v>195</v>
      </c>
      <c r="BH9" s="182" t="s">
        <v>196</v>
      </c>
      <c r="BI9" s="182" t="s">
        <v>197</v>
      </c>
      <c r="BJ9" s="182" t="s">
        <v>198</v>
      </c>
      <c r="BK9" s="182" t="s">
        <v>199</v>
      </c>
      <c r="BL9" s="182" t="s">
        <v>200</v>
      </c>
      <c r="BM9" s="182" t="s">
        <v>201</v>
      </c>
      <c r="BN9" s="182" t="s">
        <v>202</v>
      </c>
      <c r="BO9" s="182" t="s">
        <v>203</v>
      </c>
      <c r="BP9" s="182" t="s">
        <v>204</v>
      </c>
      <c r="BQ9" s="182" t="s">
        <v>205</v>
      </c>
      <c r="BR9" s="182" t="s">
        <v>206</v>
      </c>
      <c r="BS9" s="182" t="s">
        <v>207</v>
      </c>
      <c r="BT9" s="182" t="s">
        <v>208</v>
      </c>
      <c r="BU9" s="182" t="s">
        <v>209</v>
      </c>
      <c r="BV9" s="182" t="s">
        <v>210</v>
      </c>
      <c r="BW9" s="182" t="s">
        <v>211</v>
      </c>
      <c r="BX9" s="182" t="s">
        <v>212</v>
      </c>
      <c r="BY9" s="182" t="s">
        <v>213</v>
      </c>
      <c r="BZ9" s="182" t="s">
        <v>214</v>
      </c>
      <c r="CA9" s="182" t="s">
        <v>215</v>
      </c>
      <c r="CB9" s="182" t="s">
        <v>216</v>
      </c>
      <c r="CC9" s="182" t="s">
        <v>217</v>
      </c>
      <c r="CD9" s="182" t="s">
        <v>218</v>
      </c>
      <c r="CE9" s="182" t="s">
        <v>219</v>
      </c>
      <c r="CF9" s="182" t="s">
        <v>220</v>
      </c>
      <c r="CG9" s="182" t="s">
        <v>221</v>
      </c>
      <c r="CH9" s="182" t="s">
        <v>222</v>
      </c>
      <c r="CI9" s="182" t="s">
        <v>223</v>
      </c>
      <c r="CJ9" s="182" t="s">
        <v>224</v>
      </c>
      <c r="CK9" s="183" t="s">
        <v>225</v>
      </c>
      <c r="CL9" s="183" t="s">
        <v>226</v>
      </c>
      <c r="CM9" s="183" t="s">
        <v>227</v>
      </c>
      <c r="CN9" s="183" t="s">
        <v>228</v>
      </c>
      <c r="CO9" s="183" t="s">
        <v>229</v>
      </c>
      <c r="CP9" s="183" t="s">
        <v>230</v>
      </c>
      <c r="CQ9" s="183" t="s">
        <v>231</v>
      </c>
      <c r="CR9" s="183" t="s">
        <v>232</v>
      </c>
      <c r="CS9" s="183" t="s">
        <v>233</v>
      </c>
      <c r="CT9" s="183" t="s">
        <v>234</v>
      </c>
      <c r="CU9" s="183" t="s">
        <v>235</v>
      </c>
      <c r="CV9" s="183" t="s">
        <v>236</v>
      </c>
      <c r="CW9" s="183" t="s">
        <v>237</v>
      </c>
      <c r="CX9" s="183" t="s">
        <v>238</v>
      </c>
      <c r="CY9" s="183" t="s">
        <v>239</v>
      </c>
      <c r="CZ9" s="183" t="s">
        <v>240</v>
      </c>
      <c r="DA9" s="182" t="s">
        <v>241</v>
      </c>
      <c r="DB9" s="182" t="s">
        <v>242</v>
      </c>
      <c r="DC9" s="182" t="s">
        <v>243</v>
      </c>
      <c r="DD9" s="182" t="s">
        <v>244</v>
      </c>
      <c r="DE9" s="182" t="s">
        <v>245</v>
      </c>
      <c r="DF9" s="182" t="s">
        <v>246</v>
      </c>
      <c r="DG9" s="182" t="s">
        <v>247</v>
      </c>
      <c r="DH9" s="182" t="s">
        <v>248</v>
      </c>
      <c r="DI9" s="182" t="s">
        <v>249</v>
      </c>
      <c r="DJ9" s="182" t="s">
        <v>250</v>
      </c>
      <c r="DK9" s="182" t="s">
        <v>251</v>
      </c>
      <c r="DL9" s="182" t="s">
        <v>252</v>
      </c>
      <c r="DM9" s="182" t="s">
        <v>253</v>
      </c>
      <c r="DN9" s="182" t="s">
        <v>254</v>
      </c>
      <c r="DO9" s="182" t="s">
        <v>255</v>
      </c>
      <c r="DP9" s="182" t="s">
        <v>256</v>
      </c>
      <c r="DQ9" s="182" t="s">
        <v>257</v>
      </c>
      <c r="DR9" s="182" t="s">
        <v>258</v>
      </c>
      <c r="DS9" s="182" t="s">
        <v>259</v>
      </c>
      <c r="DT9" s="182" t="s">
        <v>260</v>
      </c>
      <c r="DU9" s="182" t="s">
        <v>261</v>
      </c>
      <c r="DV9" s="182" t="s">
        <v>262</v>
      </c>
      <c r="DW9" s="182" t="s">
        <v>263</v>
      </c>
      <c r="DX9" s="182" t="s">
        <v>264</v>
      </c>
      <c r="DY9" s="182" t="s">
        <v>265</v>
      </c>
      <c r="DZ9" s="182" t="s">
        <v>266</v>
      </c>
      <c r="EA9" s="182" t="s">
        <v>267</v>
      </c>
      <c r="EB9" s="182" t="s">
        <v>268</v>
      </c>
      <c r="EC9" s="182" t="s">
        <v>269</v>
      </c>
      <c r="ED9" s="182" t="s">
        <v>270</v>
      </c>
      <c r="EE9" s="182" t="s">
        <v>271</v>
      </c>
      <c r="EF9" s="182" t="s">
        <v>272</v>
      </c>
      <c r="EG9" s="182" t="s">
        <v>273</v>
      </c>
      <c r="EH9" s="182" t="s">
        <v>274</v>
      </c>
    </row>
    <row r="10" spans="1:138" x14ac:dyDescent="0.2">
      <c r="A10" s="211" t="s">
        <v>275</v>
      </c>
      <c r="B10" s="211" t="s">
        <v>276</v>
      </c>
      <c r="C10" s="211" t="s">
        <v>277</v>
      </c>
      <c r="D10" s="211" t="s">
        <v>278</v>
      </c>
      <c r="E10" s="211" t="s">
        <v>279</v>
      </c>
      <c r="F10" s="211" t="s">
        <v>280</v>
      </c>
      <c r="G10" s="211" t="s">
        <v>281</v>
      </c>
      <c r="H10" s="211" t="s">
        <v>285</v>
      </c>
      <c r="I10" s="211" t="s">
        <v>282</v>
      </c>
      <c r="J10" s="211" t="s">
        <v>283</v>
      </c>
      <c r="K10" s="211" t="s">
        <v>284</v>
      </c>
      <c r="L10" s="211" t="s">
        <v>285</v>
      </c>
      <c r="M10" s="211" t="s">
        <v>286</v>
      </c>
      <c r="N10" s="211" t="s">
        <v>287</v>
      </c>
      <c r="O10" s="211" t="s">
        <v>285</v>
      </c>
      <c r="P10" s="211" t="s">
        <v>286</v>
      </c>
      <c r="Q10" s="211" t="s">
        <v>288</v>
      </c>
      <c r="R10" s="211" t="s">
        <v>289</v>
      </c>
      <c r="S10" s="211" t="s">
        <v>290</v>
      </c>
      <c r="T10" s="211" t="s">
        <v>291</v>
      </c>
      <c r="U10" s="211" t="s">
        <v>292</v>
      </c>
      <c r="V10" s="211" t="s">
        <v>293</v>
      </c>
      <c r="W10" s="211" t="s">
        <v>294</v>
      </c>
      <c r="X10" s="211"/>
      <c r="Y10" s="211"/>
      <c r="Z10" s="211" t="s">
        <v>295</v>
      </c>
      <c r="AA10" s="211" t="s">
        <v>296</v>
      </c>
      <c r="AB10" s="211" t="s">
        <v>297</v>
      </c>
      <c r="AC10" s="211" t="s">
        <v>297</v>
      </c>
      <c r="AD10" s="211" t="s">
        <v>298</v>
      </c>
      <c r="AE10" s="211" t="s">
        <v>298</v>
      </c>
      <c r="AF10" s="211" t="s">
        <v>299</v>
      </c>
      <c r="AG10" s="211" t="s">
        <v>300</v>
      </c>
      <c r="AH10" s="211" t="s">
        <v>301</v>
      </c>
      <c r="AI10" s="211" t="s">
        <v>302</v>
      </c>
      <c r="AJ10" s="211" t="s">
        <v>303</v>
      </c>
      <c r="AK10" s="211" t="s">
        <v>304</v>
      </c>
      <c r="AL10" s="242" t="s">
        <v>4226</v>
      </c>
      <c r="AM10" s="211" t="s">
        <v>305</v>
      </c>
      <c r="AN10" s="211" t="s">
        <v>306</v>
      </c>
      <c r="AO10" s="211" t="s">
        <v>307</v>
      </c>
      <c r="AP10" s="211" t="s">
        <v>308</v>
      </c>
      <c r="AQ10" s="211" t="s">
        <v>309</v>
      </c>
      <c r="AR10" s="211" t="s">
        <v>310</v>
      </c>
      <c r="AS10" s="211" t="s">
        <v>311</v>
      </c>
      <c r="AT10" s="211" t="s">
        <v>312</v>
      </c>
      <c r="AU10" s="211" t="s">
        <v>313</v>
      </c>
      <c r="AV10" s="211" t="s">
        <v>314</v>
      </c>
      <c r="AW10" s="211" t="s">
        <v>315</v>
      </c>
      <c r="AX10" s="211" t="s">
        <v>316</v>
      </c>
      <c r="AY10" s="211" t="s">
        <v>316</v>
      </c>
      <c r="AZ10" s="211" t="s">
        <v>316</v>
      </c>
      <c r="BA10" s="211" t="s">
        <v>316</v>
      </c>
      <c r="BB10" s="211" t="s">
        <v>317</v>
      </c>
      <c r="BC10" s="211" t="s">
        <v>318</v>
      </c>
      <c r="BD10" s="211" t="s">
        <v>319</v>
      </c>
      <c r="BE10" s="211" t="s">
        <v>320</v>
      </c>
      <c r="BF10" s="211" t="s">
        <v>321</v>
      </c>
      <c r="BG10" s="211" t="s">
        <v>322</v>
      </c>
      <c r="BH10" s="211" t="s">
        <v>323</v>
      </c>
      <c r="BI10" s="211" t="s">
        <v>324</v>
      </c>
      <c r="BJ10" s="211" t="s">
        <v>325</v>
      </c>
      <c r="BK10" s="211" t="s">
        <v>324</v>
      </c>
      <c r="BL10" s="211" t="s">
        <v>326</v>
      </c>
      <c r="BM10" s="211" t="s">
        <v>324</v>
      </c>
      <c r="BN10" s="211" t="s">
        <v>327</v>
      </c>
      <c r="BO10" s="211" t="s">
        <v>328</v>
      </c>
      <c r="BP10" s="211" t="s">
        <v>327</v>
      </c>
      <c r="BQ10" s="211" t="s">
        <v>328</v>
      </c>
      <c r="BR10" s="211" t="s">
        <v>329</v>
      </c>
      <c r="BS10" s="211" t="s">
        <v>330</v>
      </c>
      <c r="BT10" s="211"/>
      <c r="BU10" s="211"/>
      <c r="BV10" s="211"/>
      <c r="BW10" s="211"/>
      <c r="BX10" s="211" t="s">
        <v>333</v>
      </c>
      <c r="BY10" s="211" t="s">
        <v>334</v>
      </c>
      <c r="BZ10" s="211" t="s">
        <v>335</v>
      </c>
      <c r="CA10" s="211" t="s">
        <v>334</v>
      </c>
      <c r="CB10" s="211" t="s">
        <v>335</v>
      </c>
      <c r="CC10" s="211" t="s">
        <v>336</v>
      </c>
      <c r="CD10" s="211" t="s">
        <v>337</v>
      </c>
      <c r="CE10" s="211" t="s">
        <v>338</v>
      </c>
      <c r="CF10" s="211" t="s">
        <v>316</v>
      </c>
      <c r="CG10" s="211" t="s">
        <v>339</v>
      </c>
      <c r="CH10" s="211" t="s">
        <v>340</v>
      </c>
      <c r="CI10" s="211"/>
      <c r="CJ10" s="211"/>
      <c r="CK10" s="211"/>
      <c r="CL10" s="211"/>
      <c r="CM10" s="211"/>
      <c r="CN10" s="211"/>
      <c r="CO10" s="211" t="s">
        <v>343</v>
      </c>
      <c r="CP10" s="211" t="s">
        <v>278</v>
      </c>
      <c r="CQ10" s="211" t="s">
        <v>344</v>
      </c>
      <c r="CR10" s="211"/>
      <c r="CS10" s="211"/>
      <c r="CT10" s="211"/>
      <c r="CU10" s="211"/>
      <c r="CV10" s="211" t="s">
        <v>346</v>
      </c>
      <c r="CW10" s="211"/>
      <c r="CX10" s="211"/>
      <c r="CY10" s="211"/>
      <c r="CZ10" s="211"/>
      <c r="DA10" s="211" t="s">
        <v>298</v>
      </c>
      <c r="DB10" s="211" t="s">
        <v>347</v>
      </c>
      <c r="DC10" s="211" t="s">
        <v>347</v>
      </c>
      <c r="DD10" s="211" t="s">
        <v>347</v>
      </c>
      <c r="DE10" s="211" t="s">
        <v>298</v>
      </c>
      <c r="DF10" s="211" t="s">
        <v>298</v>
      </c>
      <c r="DG10" s="211" t="s">
        <v>299</v>
      </c>
      <c r="DH10" s="211" t="s">
        <v>348</v>
      </c>
      <c r="DI10" s="211" t="s">
        <v>298</v>
      </c>
      <c r="DJ10" s="211" t="s">
        <v>349</v>
      </c>
      <c r="DK10" s="211" t="s">
        <v>331</v>
      </c>
      <c r="DL10" s="211" t="s">
        <v>332</v>
      </c>
      <c r="DM10" s="211" t="s">
        <v>350</v>
      </c>
      <c r="DN10" s="211" t="s">
        <v>319</v>
      </c>
      <c r="DO10" s="211" t="s">
        <v>351</v>
      </c>
      <c r="DP10" s="211" t="s">
        <v>298</v>
      </c>
      <c r="DQ10" s="211" t="s">
        <v>352</v>
      </c>
      <c r="DR10" s="211" t="s">
        <v>352</v>
      </c>
      <c r="DS10" s="211"/>
      <c r="DT10" s="211"/>
      <c r="DU10" s="211"/>
      <c r="DV10" s="211"/>
      <c r="DW10" s="211" t="s">
        <v>353</v>
      </c>
      <c r="DX10" s="211" t="s">
        <v>354</v>
      </c>
      <c r="DY10" s="211" t="s">
        <v>355</v>
      </c>
    </row>
    <row r="11" spans="1:138" x14ac:dyDescent="0.2">
      <c r="A11" s="211" t="s">
        <v>356</v>
      </c>
      <c r="B11" s="211" t="s">
        <v>276</v>
      </c>
      <c r="C11" s="211" t="s">
        <v>277</v>
      </c>
      <c r="D11" s="211" t="s">
        <v>357</v>
      </c>
      <c r="E11" s="211" t="s">
        <v>279</v>
      </c>
      <c r="F11" s="211" t="s">
        <v>280</v>
      </c>
      <c r="G11" s="211" t="s">
        <v>358</v>
      </c>
      <c r="H11" s="211"/>
      <c r="I11" s="211"/>
      <c r="J11" s="211" t="s">
        <v>283</v>
      </c>
      <c r="K11" s="211" t="s">
        <v>359</v>
      </c>
      <c r="L11" s="211"/>
      <c r="M11" s="211"/>
      <c r="N11" s="211" t="s">
        <v>360</v>
      </c>
      <c r="O11" s="211"/>
      <c r="P11" s="211"/>
      <c r="Q11" s="211" t="s">
        <v>288</v>
      </c>
      <c r="R11" s="211" t="s">
        <v>289</v>
      </c>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t="s">
        <v>314</v>
      </c>
      <c r="AV11" s="211" t="s">
        <v>314</v>
      </c>
      <c r="AW11" s="211" t="s">
        <v>315</v>
      </c>
      <c r="AX11" s="211" t="s">
        <v>298</v>
      </c>
      <c r="AY11" s="211" t="s">
        <v>298</v>
      </c>
      <c r="AZ11" s="211" t="s">
        <v>316</v>
      </c>
      <c r="BA11" s="211" t="s">
        <v>316</v>
      </c>
      <c r="BB11" s="211" t="s">
        <v>317</v>
      </c>
      <c r="BC11" s="211" t="s">
        <v>318</v>
      </c>
      <c r="BD11" s="211" t="s">
        <v>361</v>
      </c>
      <c r="BE11" s="211" t="s">
        <v>361</v>
      </c>
      <c r="BF11" s="211"/>
      <c r="BG11" s="211"/>
      <c r="BH11" s="211" t="s">
        <v>362</v>
      </c>
      <c r="BI11" s="211" t="s">
        <v>324</v>
      </c>
      <c r="BJ11" s="211" t="s">
        <v>363</v>
      </c>
      <c r="BK11" s="211" t="s">
        <v>324</v>
      </c>
      <c r="BL11" s="211" t="s">
        <v>363</v>
      </c>
      <c r="BM11" s="211" t="s">
        <v>324</v>
      </c>
      <c r="BN11" s="211" t="s">
        <v>364</v>
      </c>
      <c r="BO11" s="211" t="s">
        <v>328</v>
      </c>
      <c r="BP11" s="211" t="s">
        <v>365</v>
      </c>
      <c r="BQ11" s="211" t="s">
        <v>328</v>
      </c>
      <c r="BR11" s="211" t="s">
        <v>366</v>
      </c>
      <c r="BS11" s="211" t="s">
        <v>330</v>
      </c>
      <c r="BT11" s="211"/>
      <c r="BU11" s="211"/>
      <c r="BV11" s="211"/>
      <c r="BW11" s="211"/>
      <c r="BX11" s="211"/>
      <c r="BY11" s="211"/>
      <c r="BZ11" s="211"/>
      <c r="CA11" s="211"/>
      <c r="CB11" s="211"/>
      <c r="CC11" s="211"/>
      <c r="CD11" s="211" t="s">
        <v>367</v>
      </c>
      <c r="CE11" s="211" t="s">
        <v>4220</v>
      </c>
      <c r="CF11" s="211" t="s">
        <v>316</v>
      </c>
      <c r="CG11" s="211"/>
      <c r="CH11" s="211"/>
      <c r="CI11" s="211" t="s">
        <v>333</v>
      </c>
      <c r="CJ11" s="211" t="s">
        <v>368</v>
      </c>
      <c r="CK11" s="211"/>
      <c r="CL11" s="211"/>
      <c r="CM11" s="211"/>
      <c r="CN11" s="211"/>
      <c r="CO11" s="211"/>
      <c r="CP11" s="211"/>
      <c r="CQ11" s="211"/>
      <c r="CR11" s="211"/>
      <c r="CS11" s="211"/>
      <c r="CT11" s="211"/>
      <c r="CU11" s="211"/>
      <c r="CV11" s="211"/>
      <c r="CW11" s="211" t="s">
        <v>368</v>
      </c>
      <c r="CX11" s="211" t="s">
        <v>369</v>
      </c>
      <c r="CY11" s="211"/>
      <c r="CZ11" s="211"/>
      <c r="DA11" s="211"/>
      <c r="DB11" s="211"/>
      <c r="DC11" s="211"/>
      <c r="DD11" s="211"/>
      <c r="DE11" s="211"/>
      <c r="DF11" s="211"/>
      <c r="DG11" s="211"/>
      <c r="DH11" s="211"/>
      <c r="DI11" s="211"/>
      <c r="DJ11" s="211"/>
      <c r="DK11" s="211"/>
      <c r="DL11" s="211"/>
      <c r="DM11" s="211"/>
      <c r="DN11" s="211"/>
      <c r="DO11" s="211"/>
      <c r="DP11" s="211"/>
      <c r="DQ11" s="211" t="s">
        <v>370</v>
      </c>
      <c r="DR11" s="211" t="s">
        <v>371</v>
      </c>
      <c r="DS11" s="211"/>
      <c r="DT11" s="211"/>
      <c r="DU11" s="211"/>
      <c r="DV11" s="211"/>
      <c r="DW11" s="211"/>
      <c r="DX11" s="211"/>
      <c r="DY11" s="211"/>
    </row>
    <row r="12" spans="1:138" x14ac:dyDescent="0.2">
      <c r="A12" s="211" t="s">
        <v>372</v>
      </c>
      <c r="B12" s="211" t="s">
        <v>276</v>
      </c>
      <c r="C12" s="211" t="s">
        <v>277</v>
      </c>
      <c r="D12" s="211" t="s">
        <v>343</v>
      </c>
      <c r="E12" s="211" t="s">
        <v>279</v>
      </c>
      <c r="F12" s="211" t="s">
        <v>280</v>
      </c>
      <c r="G12" s="211" t="s">
        <v>373</v>
      </c>
      <c r="H12" s="211"/>
      <c r="I12" s="211"/>
      <c r="J12" s="211" t="s">
        <v>283</v>
      </c>
      <c r="K12" s="211" t="s">
        <v>374</v>
      </c>
      <c r="L12" s="211"/>
      <c r="M12" s="211"/>
      <c r="N12" s="211" t="s">
        <v>375</v>
      </c>
      <c r="O12" s="211"/>
      <c r="P12" s="211"/>
      <c r="Q12" s="211" t="s">
        <v>288</v>
      </c>
      <c r="R12" s="211" t="s">
        <v>289</v>
      </c>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t="s">
        <v>314</v>
      </c>
      <c r="AV12" s="211" t="s">
        <v>314</v>
      </c>
      <c r="AW12" s="211" t="s">
        <v>315</v>
      </c>
      <c r="AX12" s="211" t="s">
        <v>298</v>
      </c>
      <c r="AY12" s="211" t="s">
        <v>298</v>
      </c>
      <c r="AZ12" s="211" t="s">
        <v>316</v>
      </c>
      <c r="BA12" s="211" t="s">
        <v>316</v>
      </c>
      <c r="BB12" s="211" t="s">
        <v>317</v>
      </c>
      <c r="BC12" s="211" t="s">
        <v>318</v>
      </c>
      <c r="BD12" s="211" t="s">
        <v>361</v>
      </c>
      <c r="BE12" s="211" t="s">
        <v>361</v>
      </c>
      <c r="BF12" s="211"/>
      <c r="BG12" s="211"/>
      <c r="BH12" s="211" t="s">
        <v>345</v>
      </c>
      <c r="BI12" s="211" t="s">
        <v>324</v>
      </c>
      <c r="BJ12" s="211" t="s">
        <v>342</v>
      </c>
      <c r="BK12" s="211" t="s">
        <v>324</v>
      </c>
      <c r="BL12" s="211" t="s">
        <v>342</v>
      </c>
      <c r="BM12" s="211" t="s">
        <v>324</v>
      </c>
      <c r="BN12" s="211" t="s">
        <v>341</v>
      </c>
      <c r="BO12" s="211" t="s">
        <v>328</v>
      </c>
      <c r="BP12" s="211" t="s">
        <v>376</v>
      </c>
      <c r="BQ12" s="211" t="s">
        <v>328</v>
      </c>
      <c r="BR12" s="211" t="s">
        <v>377</v>
      </c>
      <c r="BS12" s="211" t="s">
        <v>330</v>
      </c>
      <c r="BT12" s="211"/>
      <c r="BU12" s="211"/>
      <c r="BV12" s="211"/>
      <c r="BW12" s="211"/>
      <c r="BX12" s="211"/>
      <c r="BY12" s="211"/>
      <c r="BZ12" s="211"/>
      <c r="CA12" s="211"/>
      <c r="CB12" s="211"/>
      <c r="CC12" s="211"/>
      <c r="CD12" s="211" t="s">
        <v>344</v>
      </c>
      <c r="CE12" s="211" t="s">
        <v>378</v>
      </c>
      <c r="CF12" s="211" t="s">
        <v>316</v>
      </c>
      <c r="CG12" s="211"/>
      <c r="CH12" s="211"/>
      <c r="CI12" s="211"/>
      <c r="CJ12" s="211"/>
      <c r="CK12" s="211"/>
      <c r="CL12" s="211"/>
      <c r="CM12" s="211"/>
      <c r="CN12" s="211"/>
      <c r="CO12" s="211"/>
      <c r="CP12" s="211"/>
      <c r="CQ12" s="211"/>
      <c r="CR12" s="211"/>
      <c r="CS12" s="211"/>
      <c r="CT12" s="211"/>
      <c r="CU12" s="211"/>
      <c r="CV12" s="211"/>
      <c r="CW12" s="211"/>
      <c r="CX12" s="211"/>
      <c r="CY12" s="211" t="s">
        <v>346</v>
      </c>
      <c r="CZ12" s="211" t="s">
        <v>379</v>
      </c>
      <c r="DA12" s="211"/>
      <c r="DB12" s="211"/>
      <c r="DC12" s="211"/>
      <c r="DD12" s="211"/>
      <c r="DE12" s="211"/>
      <c r="DF12" s="211"/>
      <c r="DG12" s="211"/>
      <c r="DH12" s="211"/>
      <c r="DI12" s="211"/>
      <c r="DJ12" s="211"/>
      <c r="DK12" s="211"/>
      <c r="DL12" s="211"/>
      <c r="DM12" s="211"/>
      <c r="DN12" s="211"/>
      <c r="DO12" s="211"/>
      <c r="DP12" s="211"/>
      <c r="DQ12" s="211" t="s">
        <v>370</v>
      </c>
      <c r="DR12" s="211" t="s">
        <v>371</v>
      </c>
      <c r="DS12" s="211"/>
      <c r="DT12" s="211"/>
      <c r="DU12" s="211"/>
      <c r="DV12" s="211"/>
      <c r="DW12" s="211"/>
      <c r="DX12" s="211"/>
      <c r="DY12" s="211"/>
    </row>
  </sheetData>
  <conditionalFormatting sqref="B4">
    <cfRule type="cellIs" dxfId="202" priority="171" operator="equal">
      <formula>"M"</formula>
    </cfRule>
  </conditionalFormatting>
  <conditionalFormatting sqref="B4:W4 B5:P6 R5:W5 S6:T6 V6:W6 BX4:CJ4 BX5:BX6 CD5:CF6 CI5:CJ6 DA4:DR4 DQ5:DR6 DW4:DY4 A7:XFD7 X4:BS6 CO6:CP6 CO4:CO5 CK4:CK6 CM4:CM6">
    <cfRule type="cellIs" dxfId="201" priority="169" operator="equal">
      <formula>"CM"</formula>
    </cfRule>
    <cfRule type="cellIs" dxfId="200" priority="170" operator="equal">
      <formula>"O"</formula>
    </cfRule>
  </conditionalFormatting>
  <conditionalFormatting sqref="B4:W4 B5:P6 R5:W5 S6:T6 V6:W6 BX4:CJ4 BX5:BX6 CD5:CF6 CI5:CJ6 DA4:DR4 DQ5:DR6 DW4:DY4 A7:XFD7 X4:BS6 CO6:CP6 CO4:CO5 CK4:CK6 CM4:CM6">
    <cfRule type="cellIs" dxfId="199" priority="166" operator="equal">
      <formula>"M"</formula>
    </cfRule>
    <cfRule type="cellIs" dxfId="198" priority="167" operator="equal">
      <formula>"CM"</formula>
    </cfRule>
    <cfRule type="cellIs" dxfId="197" priority="168" operator="equal">
      <formula>"CO"</formula>
    </cfRule>
  </conditionalFormatting>
  <conditionalFormatting sqref="AC4">
    <cfRule type="cellIs" dxfId="196" priority="164" operator="equal">
      <formula>"CM"</formula>
    </cfRule>
    <cfRule type="cellIs" dxfId="195" priority="165" operator="equal">
      <formula>"O"</formula>
    </cfRule>
  </conditionalFormatting>
  <conditionalFormatting sqref="AC4">
    <cfRule type="cellIs" dxfId="194" priority="161" operator="equal">
      <formula>"M"</formula>
    </cfRule>
    <cfRule type="cellIs" dxfId="193" priority="162" operator="equal">
      <formula>"CM"</formula>
    </cfRule>
    <cfRule type="cellIs" dxfId="192" priority="163" operator="equal">
      <formula>"CO"</formula>
    </cfRule>
  </conditionalFormatting>
  <conditionalFormatting sqref="Q5">
    <cfRule type="cellIs" dxfId="191" priority="159" operator="equal">
      <formula>"CM"</formula>
    </cfRule>
    <cfRule type="cellIs" dxfId="190" priority="160" operator="equal">
      <formula>"O"</formula>
    </cfRule>
  </conditionalFormatting>
  <conditionalFormatting sqref="Q5">
    <cfRule type="cellIs" dxfId="189" priority="156" operator="equal">
      <formula>"M"</formula>
    </cfRule>
    <cfRule type="cellIs" dxfId="188" priority="157" operator="equal">
      <formula>"CM"</formula>
    </cfRule>
    <cfRule type="cellIs" dxfId="187" priority="158" operator="equal">
      <formula>"CO"</formula>
    </cfRule>
  </conditionalFormatting>
  <conditionalFormatting sqref="Q6">
    <cfRule type="cellIs" dxfId="186" priority="154" operator="equal">
      <formula>"CM"</formula>
    </cfRule>
    <cfRule type="cellIs" dxfId="185" priority="155" operator="equal">
      <formula>"O"</formula>
    </cfRule>
  </conditionalFormatting>
  <conditionalFormatting sqref="Q6">
    <cfRule type="cellIs" dxfId="184" priority="151" operator="equal">
      <formula>"M"</formula>
    </cfRule>
    <cfRule type="cellIs" dxfId="183" priority="152" operator="equal">
      <formula>"CM"</formula>
    </cfRule>
    <cfRule type="cellIs" dxfId="182" priority="153" operator="equal">
      <formula>"CO"</formula>
    </cfRule>
  </conditionalFormatting>
  <conditionalFormatting sqref="R6">
    <cfRule type="cellIs" dxfId="181" priority="149" operator="equal">
      <formula>"CM"</formula>
    </cfRule>
    <cfRule type="cellIs" dxfId="180" priority="150" operator="equal">
      <formula>"O"</formula>
    </cfRule>
  </conditionalFormatting>
  <conditionalFormatting sqref="R6">
    <cfRule type="cellIs" dxfId="179" priority="146" operator="equal">
      <formula>"M"</formula>
    </cfRule>
    <cfRule type="cellIs" dxfId="178" priority="147" operator="equal">
      <formula>"CM"</formula>
    </cfRule>
    <cfRule type="cellIs" dxfId="177" priority="148" operator="equal">
      <formula>"CO"</formula>
    </cfRule>
  </conditionalFormatting>
  <conditionalFormatting sqref="Q5:W6">
    <cfRule type="cellIs" dxfId="176" priority="144" operator="equal">
      <formula>"CM"</formula>
    </cfRule>
    <cfRule type="cellIs" dxfId="175" priority="145" operator="equal">
      <formula>"O"</formula>
    </cfRule>
  </conditionalFormatting>
  <conditionalFormatting sqref="Q5:W6">
    <cfRule type="cellIs" dxfId="174" priority="141" operator="equal">
      <formula>"M"</formula>
    </cfRule>
    <cfRule type="cellIs" dxfId="173" priority="142" operator="equal">
      <formula>"CM"</formula>
    </cfRule>
    <cfRule type="cellIs" dxfId="172" priority="143" operator="equal">
      <formula>"CO"</formula>
    </cfRule>
  </conditionalFormatting>
  <conditionalFormatting sqref="AA5:AN6">
    <cfRule type="cellIs" dxfId="171" priority="139" operator="equal">
      <formula>"CM"</formula>
    </cfRule>
    <cfRule type="cellIs" dxfId="170" priority="140" operator="equal">
      <formula>"O"</formula>
    </cfRule>
  </conditionalFormatting>
  <conditionalFormatting sqref="AA5:AN6">
    <cfRule type="cellIs" dxfId="169" priority="136" operator="equal">
      <formula>"M"</formula>
    </cfRule>
    <cfRule type="cellIs" dxfId="168" priority="137" operator="equal">
      <formula>"CM"</formula>
    </cfRule>
    <cfRule type="cellIs" dxfId="167" priority="138" operator="equal">
      <formula>"CO"</formula>
    </cfRule>
  </conditionalFormatting>
  <conditionalFormatting sqref="AS5:AT6">
    <cfRule type="cellIs" dxfId="166" priority="134" operator="equal">
      <formula>"CM"</formula>
    </cfRule>
    <cfRule type="cellIs" dxfId="165" priority="135" operator="equal">
      <formula>"O"</formula>
    </cfRule>
  </conditionalFormatting>
  <conditionalFormatting sqref="AS5:AT6">
    <cfRule type="cellIs" dxfId="164" priority="131" operator="equal">
      <formula>"M"</formula>
    </cfRule>
    <cfRule type="cellIs" dxfId="163" priority="132" operator="equal">
      <formula>"CM"</formula>
    </cfRule>
    <cfRule type="cellIs" dxfId="162" priority="133" operator="equal">
      <formula>"CO"</formula>
    </cfRule>
  </conditionalFormatting>
  <conditionalFormatting sqref="BG5:BG6">
    <cfRule type="cellIs" dxfId="161" priority="129" operator="equal">
      <formula>"CM"</formula>
    </cfRule>
    <cfRule type="cellIs" dxfId="160" priority="130" operator="equal">
      <formula>"O"</formula>
    </cfRule>
  </conditionalFormatting>
  <conditionalFormatting sqref="BG5:BG6">
    <cfRule type="cellIs" dxfId="159" priority="126" operator="equal">
      <formula>"M"</formula>
    </cfRule>
    <cfRule type="cellIs" dxfId="158" priority="127" operator="equal">
      <formula>"CM"</formula>
    </cfRule>
    <cfRule type="cellIs" dxfId="157" priority="128" operator="equal">
      <formula>"CO"</formula>
    </cfRule>
  </conditionalFormatting>
  <conditionalFormatting sqref="BT4:BW6">
    <cfRule type="cellIs" dxfId="156" priority="124" operator="equal">
      <formula>"CM"</formula>
    </cfRule>
    <cfRule type="cellIs" dxfId="155" priority="125" operator="equal">
      <formula>"O"</formula>
    </cfRule>
  </conditionalFormatting>
  <conditionalFormatting sqref="BT4:BW6">
    <cfRule type="cellIs" dxfId="154" priority="121" operator="equal">
      <formula>"M"</formula>
    </cfRule>
    <cfRule type="cellIs" dxfId="153" priority="122" operator="equal">
      <formula>"CM"</formula>
    </cfRule>
    <cfRule type="cellIs" dxfId="152" priority="123" operator="equal">
      <formula>"CO"</formula>
    </cfRule>
  </conditionalFormatting>
  <conditionalFormatting sqref="BT4:BW6">
    <cfRule type="cellIs" dxfId="151" priority="119" operator="equal">
      <formula>"CM"</formula>
    </cfRule>
    <cfRule type="cellIs" dxfId="150" priority="120" operator="equal">
      <formula>"O"</formula>
    </cfRule>
  </conditionalFormatting>
  <conditionalFormatting sqref="BT4:BW6">
    <cfRule type="cellIs" dxfId="149" priority="116" operator="equal">
      <formula>"M"</formula>
    </cfRule>
    <cfRule type="cellIs" dxfId="148" priority="117" operator="equal">
      <formula>"CM"</formula>
    </cfRule>
    <cfRule type="cellIs" dxfId="147" priority="118" operator="equal">
      <formula>"CO"</formula>
    </cfRule>
  </conditionalFormatting>
  <conditionalFormatting sqref="BY5:CC6">
    <cfRule type="cellIs" dxfId="146" priority="114" operator="equal">
      <formula>"CM"</formula>
    </cfRule>
    <cfRule type="cellIs" dxfId="145" priority="115" operator="equal">
      <formula>"O"</formula>
    </cfRule>
  </conditionalFormatting>
  <conditionalFormatting sqref="BY5:CC6">
    <cfRule type="cellIs" dxfId="144" priority="111" operator="equal">
      <formula>"M"</formula>
    </cfRule>
    <cfRule type="cellIs" dxfId="143" priority="112" operator="equal">
      <formula>"CM"</formula>
    </cfRule>
    <cfRule type="cellIs" dxfId="142" priority="113" operator="equal">
      <formula>"CO"</formula>
    </cfRule>
  </conditionalFormatting>
  <conditionalFormatting sqref="BY5:CC6">
    <cfRule type="cellIs" dxfId="141" priority="109" operator="equal">
      <formula>"CM"</formula>
    </cfRule>
    <cfRule type="cellIs" dxfId="140" priority="110" operator="equal">
      <formula>"O"</formula>
    </cfRule>
  </conditionalFormatting>
  <conditionalFormatting sqref="BY5:CC6">
    <cfRule type="cellIs" dxfId="139" priority="106" operator="equal">
      <formula>"M"</formula>
    </cfRule>
    <cfRule type="cellIs" dxfId="138" priority="107" operator="equal">
      <formula>"CM"</formula>
    </cfRule>
    <cfRule type="cellIs" dxfId="137" priority="108" operator="equal">
      <formula>"CO"</formula>
    </cfRule>
  </conditionalFormatting>
  <conditionalFormatting sqref="CG5:CH6">
    <cfRule type="cellIs" dxfId="136" priority="104" operator="equal">
      <formula>"CM"</formula>
    </cfRule>
    <cfRule type="cellIs" dxfId="135" priority="105" operator="equal">
      <formula>"O"</formula>
    </cfRule>
  </conditionalFormatting>
  <conditionalFormatting sqref="CG5:CH6">
    <cfRule type="cellIs" dxfId="134" priority="101" operator="equal">
      <formula>"M"</formula>
    </cfRule>
    <cfRule type="cellIs" dxfId="133" priority="102" operator="equal">
      <formula>"CM"</formula>
    </cfRule>
    <cfRule type="cellIs" dxfId="132" priority="103" operator="equal">
      <formula>"CO"</formula>
    </cfRule>
  </conditionalFormatting>
  <conditionalFormatting sqref="CG5:CH6">
    <cfRule type="cellIs" dxfId="131" priority="99" operator="equal">
      <formula>"CM"</formula>
    </cfRule>
    <cfRule type="cellIs" dxfId="130" priority="100" operator="equal">
      <formula>"O"</formula>
    </cfRule>
  </conditionalFormatting>
  <conditionalFormatting sqref="CG5:CH6">
    <cfRule type="cellIs" dxfId="129" priority="96" operator="equal">
      <formula>"M"</formula>
    </cfRule>
    <cfRule type="cellIs" dxfId="128" priority="97" operator="equal">
      <formula>"CM"</formula>
    </cfRule>
    <cfRule type="cellIs" dxfId="127" priority="98" operator="equal">
      <formula>"CO"</formula>
    </cfRule>
  </conditionalFormatting>
  <conditionalFormatting sqref="CO4:CP6">
    <cfRule type="cellIs" dxfId="126" priority="94" operator="equal">
      <formula>"CM"</formula>
    </cfRule>
    <cfRule type="cellIs" dxfId="125" priority="95" operator="equal">
      <formula>"O"</formula>
    </cfRule>
  </conditionalFormatting>
  <conditionalFormatting sqref="CO4:CP6">
    <cfRule type="cellIs" dxfId="124" priority="91" operator="equal">
      <formula>"M"</formula>
    </cfRule>
    <cfRule type="cellIs" dxfId="123" priority="92" operator="equal">
      <formula>"CM"</formula>
    </cfRule>
    <cfRule type="cellIs" dxfId="122" priority="93" operator="equal">
      <formula>"CO"</formula>
    </cfRule>
  </conditionalFormatting>
  <conditionalFormatting sqref="CO4:CP6">
    <cfRule type="cellIs" dxfId="121" priority="89" operator="equal">
      <formula>"CM"</formula>
    </cfRule>
    <cfRule type="cellIs" dxfId="120" priority="90" operator="equal">
      <formula>"O"</formula>
    </cfRule>
  </conditionalFormatting>
  <conditionalFormatting sqref="CO4:CP6">
    <cfRule type="cellIs" dxfId="119" priority="86" operator="equal">
      <formula>"M"</formula>
    </cfRule>
    <cfRule type="cellIs" dxfId="118" priority="87" operator="equal">
      <formula>"CM"</formula>
    </cfRule>
    <cfRule type="cellIs" dxfId="117" priority="88" operator="equal">
      <formula>"CO"</formula>
    </cfRule>
  </conditionalFormatting>
  <conditionalFormatting sqref="CQ4:CX4 CQ5:CZ6">
    <cfRule type="cellIs" dxfId="116" priority="84" operator="equal">
      <formula>"CM"</formula>
    </cfRule>
    <cfRule type="cellIs" dxfId="115" priority="85" operator="equal">
      <formula>"O"</formula>
    </cfRule>
  </conditionalFormatting>
  <conditionalFormatting sqref="CQ4:CX4 CQ5:CZ6">
    <cfRule type="cellIs" dxfId="114" priority="81" operator="equal">
      <formula>"M"</formula>
    </cfRule>
    <cfRule type="cellIs" dxfId="113" priority="82" operator="equal">
      <formula>"CM"</formula>
    </cfRule>
    <cfRule type="cellIs" dxfId="112" priority="83" operator="equal">
      <formula>"CO"</formula>
    </cfRule>
  </conditionalFormatting>
  <conditionalFormatting sqref="CQ4:CX4 CQ5:CZ6">
    <cfRule type="cellIs" dxfId="111" priority="79" operator="equal">
      <formula>"CM"</formula>
    </cfRule>
    <cfRule type="cellIs" dxfId="110" priority="80" operator="equal">
      <formula>"O"</formula>
    </cfRule>
  </conditionalFormatting>
  <conditionalFormatting sqref="CQ4:CX4 CQ5:CZ6">
    <cfRule type="cellIs" dxfId="109" priority="76" operator="equal">
      <formula>"M"</formula>
    </cfRule>
    <cfRule type="cellIs" dxfId="108" priority="77" operator="equal">
      <formula>"CM"</formula>
    </cfRule>
    <cfRule type="cellIs" dxfId="107" priority="78" operator="equal">
      <formula>"CO"</formula>
    </cfRule>
  </conditionalFormatting>
  <conditionalFormatting sqref="CY4:CZ4">
    <cfRule type="cellIs" dxfId="106" priority="74" operator="equal">
      <formula>"CM"</formula>
    </cfRule>
    <cfRule type="cellIs" dxfId="105" priority="75" operator="equal">
      <formula>"O"</formula>
    </cfRule>
  </conditionalFormatting>
  <conditionalFormatting sqref="CY4:CZ4">
    <cfRule type="cellIs" dxfId="104" priority="71" operator="equal">
      <formula>"M"</formula>
    </cfRule>
    <cfRule type="cellIs" dxfId="103" priority="72" operator="equal">
      <formula>"CM"</formula>
    </cfRule>
    <cfRule type="cellIs" dxfId="102" priority="73" operator="equal">
      <formula>"CO"</formula>
    </cfRule>
  </conditionalFormatting>
  <conditionalFormatting sqref="CY4:CZ4">
    <cfRule type="cellIs" dxfId="101" priority="69" operator="equal">
      <formula>"CM"</formula>
    </cfRule>
    <cfRule type="cellIs" dxfId="100" priority="70" operator="equal">
      <formula>"O"</formula>
    </cfRule>
  </conditionalFormatting>
  <conditionalFormatting sqref="CY4:CZ4">
    <cfRule type="cellIs" dxfId="99" priority="66" operator="equal">
      <formula>"M"</formula>
    </cfRule>
    <cfRule type="cellIs" dxfId="98" priority="67" operator="equal">
      <formula>"CM"</formula>
    </cfRule>
    <cfRule type="cellIs" dxfId="97" priority="68" operator="equal">
      <formula>"CO"</formula>
    </cfRule>
  </conditionalFormatting>
  <conditionalFormatting sqref="DA5:DP6">
    <cfRule type="cellIs" dxfId="96" priority="64" operator="equal">
      <formula>"CM"</formula>
    </cfRule>
    <cfRule type="cellIs" dxfId="95" priority="65" operator="equal">
      <formula>"O"</formula>
    </cfRule>
  </conditionalFormatting>
  <conditionalFormatting sqref="DA5:DP6">
    <cfRule type="cellIs" dxfId="94" priority="61" operator="equal">
      <formula>"M"</formula>
    </cfRule>
    <cfRule type="cellIs" dxfId="93" priority="62" operator="equal">
      <formula>"CM"</formula>
    </cfRule>
    <cfRule type="cellIs" dxfId="92" priority="63" operator="equal">
      <formula>"CO"</formula>
    </cfRule>
  </conditionalFormatting>
  <conditionalFormatting sqref="DA5:DP6">
    <cfRule type="cellIs" dxfId="91" priority="59" operator="equal">
      <formula>"CM"</formula>
    </cfRule>
    <cfRule type="cellIs" dxfId="90" priority="60" operator="equal">
      <formula>"O"</formula>
    </cfRule>
  </conditionalFormatting>
  <conditionalFormatting sqref="DA5:DP6">
    <cfRule type="cellIs" dxfId="89" priority="56" operator="equal">
      <formula>"M"</formula>
    </cfRule>
    <cfRule type="cellIs" dxfId="88" priority="57" operator="equal">
      <formula>"CM"</formula>
    </cfRule>
    <cfRule type="cellIs" dxfId="87" priority="58" operator="equal">
      <formula>"CO"</formula>
    </cfRule>
  </conditionalFormatting>
  <conditionalFormatting sqref="DS4:DV6">
    <cfRule type="cellIs" dxfId="86" priority="54" operator="equal">
      <formula>"CM"</formula>
    </cfRule>
    <cfRule type="cellIs" dxfId="85" priority="55" operator="equal">
      <formula>"O"</formula>
    </cfRule>
  </conditionalFormatting>
  <conditionalFormatting sqref="DS4:DV6">
    <cfRule type="cellIs" dxfId="84" priority="51" operator="equal">
      <formula>"M"</formula>
    </cfRule>
    <cfRule type="cellIs" dxfId="83" priority="52" operator="equal">
      <formula>"CM"</formula>
    </cfRule>
    <cfRule type="cellIs" dxfId="82" priority="53" operator="equal">
      <formula>"CO"</formula>
    </cfRule>
  </conditionalFormatting>
  <conditionalFormatting sqref="DS4:DV6">
    <cfRule type="cellIs" dxfId="81" priority="49" operator="equal">
      <formula>"CM"</formula>
    </cfRule>
    <cfRule type="cellIs" dxfId="80" priority="50" operator="equal">
      <formula>"O"</formula>
    </cfRule>
  </conditionalFormatting>
  <conditionalFormatting sqref="DS4:DV6">
    <cfRule type="cellIs" dxfId="79" priority="46" operator="equal">
      <formula>"M"</formula>
    </cfRule>
    <cfRule type="cellIs" dxfId="78" priority="47" operator="equal">
      <formula>"CM"</formula>
    </cfRule>
    <cfRule type="cellIs" dxfId="77" priority="48" operator="equal">
      <formula>"CO"</formula>
    </cfRule>
  </conditionalFormatting>
  <conditionalFormatting sqref="DW5:DY6">
    <cfRule type="cellIs" dxfId="76" priority="44" operator="equal">
      <formula>"CM"</formula>
    </cfRule>
    <cfRule type="cellIs" dxfId="75" priority="45" operator="equal">
      <formula>"O"</formula>
    </cfRule>
  </conditionalFormatting>
  <conditionalFormatting sqref="DW5:DY6">
    <cfRule type="cellIs" dxfId="74" priority="41" operator="equal">
      <formula>"M"</formula>
    </cfRule>
    <cfRule type="cellIs" dxfId="73" priority="42" operator="equal">
      <formula>"CM"</formula>
    </cfRule>
    <cfRule type="cellIs" dxfId="72" priority="43" operator="equal">
      <formula>"CO"</formula>
    </cfRule>
  </conditionalFormatting>
  <conditionalFormatting sqref="DW5:DY6">
    <cfRule type="cellIs" dxfId="71" priority="39" operator="equal">
      <formula>"CM"</formula>
    </cfRule>
    <cfRule type="cellIs" dxfId="70" priority="40" operator="equal">
      <formula>"O"</formula>
    </cfRule>
  </conditionalFormatting>
  <conditionalFormatting sqref="DW5:DY6">
    <cfRule type="cellIs" dxfId="69" priority="36" operator="equal">
      <formula>"M"</formula>
    </cfRule>
    <cfRule type="cellIs" dxfId="68" priority="37" operator="equal">
      <formula>"CM"</formula>
    </cfRule>
    <cfRule type="cellIs" dxfId="67" priority="38" operator="equal">
      <formula>"CO"</formula>
    </cfRule>
  </conditionalFormatting>
  <conditionalFormatting sqref="DZ4:EH6">
    <cfRule type="cellIs" dxfId="66" priority="34" operator="equal">
      <formula>"CM"</formula>
    </cfRule>
    <cfRule type="cellIs" dxfId="65" priority="35" operator="equal">
      <formula>"O"</formula>
    </cfRule>
  </conditionalFormatting>
  <conditionalFormatting sqref="DZ4:EH6">
    <cfRule type="cellIs" dxfId="64" priority="31" operator="equal">
      <formula>"M"</formula>
    </cfRule>
    <cfRule type="cellIs" dxfId="63" priority="32" operator="equal">
      <formula>"CM"</formula>
    </cfRule>
    <cfRule type="cellIs" dxfId="62" priority="33" operator="equal">
      <formula>"CO"</formula>
    </cfRule>
  </conditionalFormatting>
  <conditionalFormatting sqref="DZ4:EH6">
    <cfRule type="cellIs" dxfId="61" priority="29" operator="equal">
      <formula>"CM"</formula>
    </cfRule>
    <cfRule type="cellIs" dxfId="60" priority="30" operator="equal">
      <formula>"O"</formula>
    </cfRule>
  </conditionalFormatting>
  <conditionalFormatting sqref="DZ4:EH6">
    <cfRule type="cellIs" dxfId="59" priority="26" operator="equal">
      <formula>"M"</formula>
    </cfRule>
    <cfRule type="cellIs" dxfId="58" priority="27" operator="equal">
      <formula>"CM"</formula>
    </cfRule>
    <cfRule type="cellIs" dxfId="57" priority="28" operator="equal">
      <formula>"CO"</formula>
    </cfRule>
  </conditionalFormatting>
  <conditionalFormatting sqref="X4:Y6">
    <cfRule type="cellIs" dxfId="56" priority="14" operator="equal">
      <formula>"CM"</formula>
    </cfRule>
    <cfRule type="cellIs" dxfId="55" priority="15" operator="equal">
      <formula>"O"</formula>
    </cfRule>
  </conditionalFormatting>
  <conditionalFormatting sqref="X4:Y6">
    <cfRule type="cellIs" dxfId="54" priority="11" operator="equal">
      <formula>"M"</formula>
    </cfRule>
    <cfRule type="cellIs" dxfId="53" priority="12" operator="equal">
      <formula>"CM"</formula>
    </cfRule>
    <cfRule type="cellIs" dxfId="52" priority="13" operator="equal">
      <formula>"CO"</formula>
    </cfRule>
  </conditionalFormatting>
  <conditionalFormatting sqref="CK4:CN6">
    <cfRule type="cellIs" dxfId="9" priority="9" operator="equal">
      <formula>"CM"</formula>
    </cfRule>
    <cfRule type="cellIs" dxfId="8" priority="10" operator="equal">
      <formula>"O"</formula>
    </cfRule>
  </conditionalFormatting>
  <conditionalFormatting sqref="CK4:CN6">
    <cfRule type="cellIs" dxfId="7" priority="6" operator="equal">
      <formula>"M"</formula>
    </cfRule>
    <cfRule type="cellIs" dxfId="6" priority="7" operator="equal">
      <formula>"CM"</formula>
    </cfRule>
    <cfRule type="cellIs" dxfId="5" priority="8" operator="equal">
      <formula>"CO"</formula>
    </cfRule>
  </conditionalFormatting>
  <conditionalFormatting sqref="CK4:CN6">
    <cfRule type="cellIs" dxfId="4" priority="4" operator="equal">
      <formula>"CM"</formula>
    </cfRule>
    <cfRule type="cellIs" dxfId="3" priority="5" operator="equal">
      <formula>"O"</formula>
    </cfRule>
  </conditionalFormatting>
  <conditionalFormatting sqref="CK4:CN6">
    <cfRule type="cellIs" dxfId="2" priority="1" operator="equal">
      <formula>"M"</formula>
    </cfRule>
    <cfRule type="cellIs" dxfId="1" priority="2" operator="equal">
      <formula>"CM"</formula>
    </cfRule>
    <cfRule type="cellIs" dxfId="0" priority="3" operator="equal">
      <formula>"CO"</formula>
    </cfRule>
  </conditionalFormatting>
  <pageMargins left="0.78749999999999998" right="0.78749999999999998" top="1.05277777777778" bottom="1.05277777777778" header="0.78749999999999998" footer="0.78749999999999998"/>
  <pageSetup paperSize="9" orientation="portrait" useFirstPageNumber="1" horizontalDpi="300" verticalDpi="300" r:id="rId1"/>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BB1B-0097-4A96-91A2-2326DA3E3262}">
  <sheetPr>
    <tabColor rgb="FF002060"/>
  </sheetPr>
  <dimension ref="A1:AI934"/>
  <sheetViews>
    <sheetView zoomScaleNormal="100" zoomScaleSheetLayoutView="100" workbookViewId="0">
      <pane xSplit="6" ySplit="5" topLeftCell="P19" activePane="bottomRight" state="frozen"/>
      <selection pane="topRight" activeCell="G1" sqref="G1"/>
      <selection pane="bottomLeft" activeCell="A6" sqref="A6"/>
      <selection pane="bottomRight" activeCell="V262" sqref="V262"/>
    </sheetView>
  </sheetViews>
  <sheetFormatPr baseColWidth="10" defaultColWidth="11.42578125" defaultRowHeight="11.25" outlineLevelCol="1" x14ac:dyDescent="0.2"/>
  <cols>
    <col min="1" max="1" width="14.5703125" style="12" customWidth="1"/>
    <col min="2" max="2" width="13.140625" style="179" customWidth="1"/>
    <col min="3" max="3" width="13.140625" style="16" customWidth="1"/>
    <col min="4" max="4" width="13.140625" style="179" customWidth="1"/>
    <col min="5" max="6" width="25.85546875" style="4" customWidth="1"/>
    <col min="7" max="7" width="43.85546875" style="17" customWidth="1"/>
    <col min="8" max="9" width="43.85546875" style="4" hidden="1" customWidth="1" outlineLevel="1"/>
    <col min="10" max="10" width="43.85546875" style="17" hidden="1" customWidth="1" outlineLevel="1"/>
    <col min="11" max="14" width="10.42578125" style="13" hidden="1" customWidth="1" outlineLevel="1"/>
    <col min="15" max="15" width="10.42578125" style="13" customWidth="1" collapsed="1"/>
    <col min="16" max="17" width="10.42578125" style="13" customWidth="1"/>
    <col min="18" max="18" width="10.28515625" style="13" customWidth="1"/>
    <col min="19" max="22" width="10.42578125" style="13" customWidth="1"/>
    <col min="23" max="23" width="11.5703125" style="13" customWidth="1"/>
    <col min="24" max="24" width="33.85546875" style="13" customWidth="1"/>
    <col min="25" max="25" width="40.42578125" style="129" customWidth="1"/>
    <col min="26" max="26" width="23.28515625" style="13" customWidth="1"/>
    <col min="27" max="27" width="23.28515625" style="12" customWidth="1"/>
    <col min="28" max="28" width="23.28515625" style="13" customWidth="1"/>
    <col min="29" max="31" width="10.42578125" style="14" customWidth="1"/>
    <col min="32" max="33" width="53.85546875" style="15" customWidth="1"/>
    <col min="34" max="34" width="41.42578125" style="15" customWidth="1"/>
    <col min="35" max="35" width="53.85546875" style="15" customWidth="1"/>
    <col min="36" max="16384" width="11.42578125" style="12"/>
  </cols>
  <sheetData>
    <row r="1" spans="1:35" ht="13.5" customHeight="1" x14ac:dyDescent="0.2">
      <c r="A1" s="1"/>
      <c r="B1" s="2"/>
      <c r="C1" s="2"/>
      <c r="D1" s="3"/>
      <c r="E1" s="2"/>
      <c r="G1" s="5" t="s">
        <v>4121</v>
      </c>
      <c r="H1" s="6"/>
      <c r="I1" s="6"/>
      <c r="J1" s="6"/>
      <c r="K1" s="7"/>
      <c r="L1" s="7"/>
      <c r="M1" s="7"/>
      <c r="N1" s="7"/>
      <c r="O1" s="239" t="s">
        <v>380</v>
      </c>
      <c r="P1" s="240"/>
      <c r="Q1" s="240"/>
      <c r="R1" s="240"/>
      <c r="S1" s="240"/>
      <c r="T1" s="8"/>
      <c r="U1" s="8"/>
      <c r="V1" s="8"/>
      <c r="W1" s="9"/>
      <c r="X1" s="9"/>
      <c r="Y1" s="10"/>
      <c r="Z1" s="11"/>
    </row>
    <row r="2" spans="1:35" ht="57.75" customHeight="1" x14ac:dyDescent="0.2">
      <c r="A2" s="224"/>
      <c r="B2" s="225"/>
      <c r="D2" s="12"/>
      <c r="E2" s="226" t="s">
        <v>4122</v>
      </c>
      <c r="F2" s="227"/>
      <c r="G2" s="227"/>
      <c r="K2" s="18"/>
      <c r="L2" s="18"/>
      <c r="M2" s="18"/>
      <c r="N2" s="18"/>
      <c r="O2" s="18"/>
      <c r="P2" s="18"/>
      <c r="Q2" s="18"/>
      <c r="R2" s="18"/>
      <c r="S2" s="18"/>
      <c r="T2" s="18"/>
      <c r="U2" s="18"/>
      <c r="V2" s="18"/>
      <c r="W2" s="19"/>
      <c r="X2" s="20"/>
      <c r="Y2" s="10"/>
      <c r="Z2" s="18"/>
      <c r="AA2" s="18"/>
      <c r="AB2" s="18"/>
      <c r="AC2" s="18"/>
      <c r="AD2" s="18"/>
      <c r="AF2" s="21"/>
      <c r="AG2" s="21"/>
      <c r="AH2" s="21"/>
      <c r="AI2" s="21"/>
    </row>
    <row r="3" spans="1:35" ht="6" customHeight="1" x14ac:dyDescent="0.2">
      <c r="A3" s="22"/>
      <c r="B3" s="23"/>
      <c r="C3" s="24"/>
      <c r="D3" s="23"/>
      <c r="E3" s="25"/>
      <c r="F3" s="25"/>
      <c r="G3" s="26"/>
      <c r="H3" s="25"/>
      <c r="I3" s="25"/>
      <c r="J3" s="26"/>
      <c r="K3" s="27"/>
      <c r="L3" s="27"/>
      <c r="M3" s="27"/>
      <c r="N3" s="27"/>
      <c r="O3" s="27"/>
      <c r="P3" s="27"/>
      <c r="Q3" s="27"/>
      <c r="R3" s="27"/>
      <c r="S3" s="27"/>
      <c r="T3" s="27"/>
      <c r="U3" s="27"/>
      <c r="V3" s="27"/>
      <c r="W3" s="27"/>
      <c r="X3" s="27"/>
      <c r="Y3" s="28"/>
      <c r="Z3" s="27"/>
      <c r="AA3" s="22"/>
      <c r="AB3" s="27"/>
      <c r="AC3" s="29"/>
      <c r="AD3" s="29"/>
      <c r="AE3" s="29"/>
      <c r="AF3" s="30"/>
      <c r="AG3" s="30"/>
      <c r="AH3" s="30"/>
      <c r="AI3" s="30"/>
    </row>
    <row r="4" spans="1:35" s="36" customFormat="1" ht="37.5" customHeight="1" x14ac:dyDescent="0.2">
      <c r="A4" s="228" t="s">
        <v>381</v>
      </c>
      <c r="B4" s="31" t="s">
        <v>382</v>
      </c>
      <c r="C4" s="32" t="s">
        <v>383</v>
      </c>
      <c r="D4" s="31" t="s">
        <v>383</v>
      </c>
      <c r="E4" s="31" t="s">
        <v>384</v>
      </c>
      <c r="F4" s="31" t="s">
        <v>385</v>
      </c>
      <c r="G4" s="31" t="s">
        <v>386</v>
      </c>
      <c r="H4" s="31" t="s">
        <v>387</v>
      </c>
      <c r="I4" s="31" t="s">
        <v>388</v>
      </c>
      <c r="J4" s="31" t="s">
        <v>389</v>
      </c>
      <c r="K4" s="230" t="s">
        <v>390</v>
      </c>
      <c r="L4" s="231"/>
      <c r="M4" s="231"/>
      <c r="N4" s="231"/>
      <c r="O4" s="232" t="s">
        <v>391</v>
      </c>
      <c r="P4" s="231"/>
      <c r="Q4" s="231"/>
      <c r="R4" s="231"/>
      <c r="S4" s="241" t="s">
        <v>392</v>
      </c>
      <c r="T4" s="231"/>
      <c r="U4" s="231"/>
      <c r="V4" s="231"/>
      <c r="W4" s="233" t="s">
        <v>393</v>
      </c>
      <c r="X4" s="233" t="s">
        <v>394</v>
      </c>
      <c r="Y4" s="33" t="s">
        <v>395</v>
      </c>
      <c r="Z4" s="34" t="s">
        <v>396</v>
      </c>
      <c r="AA4" s="34" t="s">
        <v>397</v>
      </c>
      <c r="AB4" s="34" t="s">
        <v>398</v>
      </c>
      <c r="AC4" s="235" t="s">
        <v>399</v>
      </c>
      <c r="AD4" s="236"/>
      <c r="AE4" s="34" t="s">
        <v>400</v>
      </c>
      <c r="AF4" s="33" t="s">
        <v>401</v>
      </c>
      <c r="AG4" s="35" t="s">
        <v>402</v>
      </c>
      <c r="AH4" s="237" t="s">
        <v>403</v>
      </c>
      <c r="AI4" s="238"/>
    </row>
    <row r="5" spans="1:35" s="36" customFormat="1" ht="33.75" customHeight="1" x14ac:dyDescent="0.2">
      <c r="A5" s="229"/>
      <c r="B5" s="37"/>
      <c r="C5" s="38"/>
      <c r="D5" s="37"/>
      <c r="E5" s="39"/>
      <c r="F5" s="39"/>
      <c r="G5" s="40"/>
      <c r="H5" s="39"/>
      <c r="I5" s="39"/>
      <c r="J5" s="40"/>
      <c r="K5" s="41" t="s">
        <v>404</v>
      </c>
      <c r="L5" s="41" t="s">
        <v>405</v>
      </c>
      <c r="M5" s="41" t="s">
        <v>406</v>
      </c>
      <c r="N5" s="41" t="s">
        <v>407</v>
      </c>
      <c r="O5" s="42" t="s">
        <v>404</v>
      </c>
      <c r="P5" s="42" t="s">
        <v>405</v>
      </c>
      <c r="Q5" s="42" t="s">
        <v>406</v>
      </c>
      <c r="R5" s="42" t="s">
        <v>408</v>
      </c>
      <c r="S5" s="43" t="s">
        <v>404</v>
      </c>
      <c r="T5" s="43" t="s">
        <v>405</v>
      </c>
      <c r="U5" s="43" t="s">
        <v>406</v>
      </c>
      <c r="V5" s="43" t="s">
        <v>409</v>
      </c>
      <c r="W5" s="234"/>
      <c r="X5" s="234"/>
      <c r="Y5" s="44" t="s">
        <v>410</v>
      </c>
      <c r="Z5" s="45"/>
      <c r="AA5" s="46" t="s">
        <v>411</v>
      </c>
      <c r="AB5" s="47"/>
      <c r="AC5" s="44" t="s">
        <v>412</v>
      </c>
      <c r="AD5" s="44" t="s">
        <v>413</v>
      </c>
      <c r="AE5" s="44" t="s">
        <v>414</v>
      </c>
      <c r="AF5" s="48"/>
      <c r="AG5" s="48"/>
      <c r="AH5" s="41" t="s">
        <v>415</v>
      </c>
      <c r="AI5" s="41" t="s">
        <v>416</v>
      </c>
    </row>
    <row r="6" spans="1:35" ht="41.25" customHeight="1" x14ac:dyDescent="0.2">
      <c r="A6" s="49"/>
      <c r="B6" s="50" t="s">
        <v>417</v>
      </c>
      <c r="C6" s="51">
        <v>23</v>
      </c>
      <c r="D6" s="52"/>
      <c r="E6" s="53" t="s">
        <v>418</v>
      </c>
      <c r="F6" s="53" t="s">
        <v>419</v>
      </c>
      <c r="G6" s="54" t="s">
        <v>420</v>
      </c>
      <c r="H6" s="53" t="s">
        <v>421</v>
      </c>
      <c r="I6" s="53" t="s">
        <v>422</v>
      </c>
      <c r="J6" s="55" t="s">
        <v>423</v>
      </c>
      <c r="K6" s="56"/>
      <c r="L6" s="57"/>
      <c r="M6" s="57"/>
      <c r="N6" s="58" t="str">
        <f>IF(AND(ISBLANK(K6),ISBLANK(L6),ISBLANK(M6)),"","X")</f>
        <v/>
      </c>
      <c r="O6" s="59" t="s">
        <v>424</v>
      </c>
      <c r="P6" s="60" t="s">
        <v>424</v>
      </c>
      <c r="Q6" s="60" t="s">
        <v>424</v>
      </c>
      <c r="R6" s="61" t="str">
        <f>IF(AND(ISBLANK(O6),ISBLANK(P6),ISBLANK(Q6)),"","X")</f>
        <v>X</v>
      </c>
      <c r="S6" s="62" t="s">
        <v>424</v>
      </c>
      <c r="T6" s="63" t="s">
        <v>424</v>
      </c>
      <c r="U6" s="64" t="s">
        <v>424</v>
      </c>
      <c r="V6" s="58" t="str">
        <f>IF(AND(ISBLANK(S6),ISBLANK(T6),ISBLANK(U6)),"","X")</f>
        <v>X</v>
      </c>
      <c r="W6" s="65"/>
      <c r="X6" s="65"/>
      <c r="Y6" s="65"/>
      <c r="Z6" s="66" t="s">
        <v>397</v>
      </c>
      <c r="AA6" s="67" t="s">
        <v>425</v>
      </c>
      <c r="AB6" s="68"/>
      <c r="AC6" s="69"/>
      <c r="AD6" s="69"/>
      <c r="AE6" s="69"/>
      <c r="AF6" s="70" t="s">
        <v>426</v>
      </c>
      <c r="AG6" s="70"/>
      <c r="AH6" s="71"/>
      <c r="AI6" s="71"/>
    </row>
    <row r="7" spans="1:35" ht="41.25" customHeight="1" x14ac:dyDescent="0.2">
      <c r="A7" s="49"/>
      <c r="B7" s="50" t="s">
        <v>427</v>
      </c>
      <c r="C7" s="72">
        <v>144</v>
      </c>
      <c r="D7" s="73"/>
      <c r="E7" s="53" t="s">
        <v>428</v>
      </c>
      <c r="F7" s="53" t="s">
        <v>419</v>
      </c>
      <c r="G7" s="54" t="s">
        <v>429</v>
      </c>
      <c r="H7" s="53" t="s">
        <v>430</v>
      </c>
      <c r="I7" s="53" t="s">
        <v>422</v>
      </c>
      <c r="J7" s="55" t="s">
        <v>431</v>
      </c>
      <c r="K7" s="56" t="s">
        <v>432</v>
      </c>
      <c r="L7" s="57" t="s">
        <v>432</v>
      </c>
      <c r="M7" s="57"/>
      <c r="N7" s="58" t="str">
        <f t="shared" ref="N7:N70" si="0">IF(AND(ISBLANK(K7),ISBLANK(L7),ISBLANK(M7)),"","X")</f>
        <v>X</v>
      </c>
      <c r="O7" s="74" t="s">
        <v>424</v>
      </c>
      <c r="P7" s="75" t="s">
        <v>424</v>
      </c>
      <c r="Q7" s="75" t="s">
        <v>424</v>
      </c>
      <c r="R7" s="61" t="str">
        <f t="shared" ref="R7:R70" si="1">IF(AND(ISBLANK(O7),ISBLANK(P7),ISBLANK(Q7)),"","X")</f>
        <v>X</v>
      </c>
      <c r="S7" s="76" t="s">
        <v>424</v>
      </c>
      <c r="T7" s="77" t="s">
        <v>424</v>
      </c>
      <c r="U7" s="78" t="s">
        <v>424</v>
      </c>
      <c r="V7" s="58" t="str">
        <f t="shared" ref="V7:V70" si="2">IF(AND(ISBLANK(S7),ISBLANK(T7),ISBLANK(U7)),"","X")</f>
        <v>X</v>
      </c>
      <c r="W7" s="65" t="s">
        <v>433</v>
      </c>
      <c r="X7" s="65"/>
      <c r="Y7" s="65"/>
      <c r="Z7" s="66" t="s">
        <v>434</v>
      </c>
      <c r="AA7" s="79"/>
      <c r="AB7" s="68"/>
      <c r="AC7" s="69"/>
      <c r="AD7" s="69"/>
      <c r="AE7" s="69"/>
      <c r="AF7" s="70" t="s">
        <v>435</v>
      </c>
      <c r="AG7" s="70"/>
      <c r="AH7" s="71"/>
      <c r="AI7" s="71"/>
    </row>
    <row r="8" spans="1:35" ht="41.25" customHeight="1" x14ac:dyDescent="0.2">
      <c r="A8" s="49"/>
      <c r="B8" s="80" t="s">
        <v>436</v>
      </c>
      <c r="C8" s="72">
        <v>141</v>
      </c>
      <c r="D8" s="73"/>
      <c r="E8" s="53" t="s">
        <v>437</v>
      </c>
      <c r="F8" s="53" t="s">
        <v>419</v>
      </c>
      <c r="G8" s="54" t="s">
        <v>438</v>
      </c>
      <c r="H8" s="53" t="s">
        <v>439</v>
      </c>
      <c r="I8" s="53" t="s">
        <v>422</v>
      </c>
      <c r="J8" s="55" t="s">
        <v>440</v>
      </c>
      <c r="K8" s="56" t="s">
        <v>432</v>
      </c>
      <c r="L8" s="57" t="s">
        <v>432</v>
      </c>
      <c r="M8" s="57"/>
      <c r="N8" s="58" t="str">
        <f t="shared" si="0"/>
        <v>X</v>
      </c>
      <c r="O8" s="81" t="s">
        <v>432</v>
      </c>
      <c r="P8" s="82" t="s">
        <v>432</v>
      </c>
      <c r="Q8" s="82" t="s">
        <v>432</v>
      </c>
      <c r="R8" s="61" t="str">
        <f t="shared" si="1"/>
        <v>X</v>
      </c>
      <c r="S8" s="83" t="s">
        <v>432</v>
      </c>
      <c r="T8" s="84" t="s">
        <v>432</v>
      </c>
      <c r="U8" s="85" t="s">
        <v>432</v>
      </c>
      <c r="V8" s="58" t="str">
        <f t="shared" si="2"/>
        <v>X</v>
      </c>
      <c r="W8" s="65"/>
      <c r="X8" s="65"/>
      <c r="Y8" s="65"/>
      <c r="Z8" s="66" t="s">
        <v>434</v>
      </c>
      <c r="AA8" s="79"/>
      <c r="AB8" s="68"/>
      <c r="AC8" s="69"/>
      <c r="AD8" s="69"/>
      <c r="AE8" s="69"/>
      <c r="AF8" s="70" t="s">
        <v>441</v>
      </c>
      <c r="AG8" s="70"/>
      <c r="AH8" s="71"/>
      <c r="AI8" s="71"/>
    </row>
    <row r="9" spans="1:35" ht="41.25" customHeight="1" x14ac:dyDescent="0.2">
      <c r="A9" s="49"/>
      <c r="B9" s="50" t="s">
        <v>442</v>
      </c>
      <c r="C9" s="72">
        <v>143</v>
      </c>
      <c r="D9" s="73"/>
      <c r="E9" s="53" t="s">
        <v>443</v>
      </c>
      <c r="F9" s="53" t="s">
        <v>419</v>
      </c>
      <c r="G9" s="54" t="s">
        <v>444</v>
      </c>
      <c r="H9" s="53" t="s">
        <v>445</v>
      </c>
      <c r="I9" s="53" t="s">
        <v>422</v>
      </c>
      <c r="J9" s="55" t="s">
        <v>446</v>
      </c>
      <c r="K9" s="56" t="s">
        <v>432</v>
      </c>
      <c r="L9" s="57" t="s">
        <v>432</v>
      </c>
      <c r="M9" s="57"/>
      <c r="N9" s="58" t="str">
        <f t="shared" si="0"/>
        <v>X</v>
      </c>
      <c r="O9" s="81" t="s">
        <v>432</v>
      </c>
      <c r="P9" s="82" t="s">
        <v>432</v>
      </c>
      <c r="Q9" s="82" t="s">
        <v>432</v>
      </c>
      <c r="R9" s="61" t="str">
        <f t="shared" si="1"/>
        <v>X</v>
      </c>
      <c r="S9" s="83" t="s">
        <v>432</v>
      </c>
      <c r="T9" s="84" t="s">
        <v>432</v>
      </c>
      <c r="U9" s="85" t="s">
        <v>432</v>
      </c>
      <c r="V9" s="58" t="str">
        <f t="shared" si="2"/>
        <v>X</v>
      </c>
      <c r="W9" s="65"/>
      <c r="X9" s="65"/>
      <c r="Y9" s="65"/>
      <c r="Z9" s="66" t="s">
        <v>434</v>
      </c>
      <c r="AA9" s="79"/>
      <c r="AB9" s="68"/>
      <c r="AC9" s="69"/>
      <c r="AD9" s="69"/>
      <c r="AE9" s="69"/>
      <c r="AF9" s="70" t="s">
        <v>447</v>
      </c>
      <c r="AG9" s="70"/>
      <c r="AH9" s="71"/>
      <c r="AI9" s="71"/>
    </row>
    <row r="10" spans="1:35" ht="41.25" customHeight="1" x14ac:dyDescent="0.2">
      <c r="A10" s="49"/>
      <c r="B10" s="50" t="s">
        <v>448</v>
      </c>
      <c r="C10" s="72">
        <v>1025</v>
      </c>
      <c r="D10" s="73"/>
      <c r="E10" s="53" t="s">
        <v>449</v>
      </c>
      <c r="F10" s="53" t="s">
        <v>419</v>
      </c>
      <c r="G10" s="54" t="s">
        <v>450</v>
      </c>
      <c r="H10" s="53" t="s">
        <v>451</v>
      </c>
      <c r="I10" s="53" t="s">
        <v>422</v>
      </c>
      <c r="J10" s="55" t="s">
        <v>452</v>
      </c>
      <c r="K10" s="56" t="s">
        <v>432</v>
      </c>
      <c r="L10" s="57" t="s">
        <v>432</v>
      </c>
      <c r="M10" s="57"/>
      <c r="N10" s="58" t="str">
        <f t="shared" si="0"/>
        <v>X</v>
      </c>
      <c r="O10" s="74" t="s">
        <v>424</v>
      </c>
      <c r="P10" s="75" t="s">
        <v>424</v>
      </c>
      <c r="Q10" s="75" t="s">
        <v>424</v>
      </c>
      <c r="R10" s="61" t="str">
        <f t="shared" si="1"/>
        <v>X</v>
      </c>
      <c r="S10" s="76" t="s">
        <v>424</v>
      </c>
      <c r="T10" s="77" t="s">
        <v>424</v>
      </c>
      <c r="U10" s="78" t="s">
        <v>424</v>
      </c>
      <c r="V10" s="58" t="str">
        <f t="shared" si="2"/>
        <v>X</v>
      </c>
      <c r="W10" s="65" t="s">
        <v>433</v>
      </c>
      <c r="X10" s="65"/>
      <c r="Y10" s="65"/>
      <c r="Z10" s="66" t="s">
        <v>434</v>
      </c>
      <c r="AA10" s="79"/>
      <c r="AB10" s="68"/>
      <c r="AC10" s="69"/>
      <c r="AD10" s="69"/>
      <c r="AE10" s="69"/>
      <c r="AF10" s="70" t="s">
        <v>453</v>
      </c>
      <c r="AG10" s="70"/>
      <c r="AH10" s="71" t="s">
        <v>454</v>
      </c>
      <c r="AI10" s="71"/>
    </row>
    <row r="11" spans="1:35" ht="41.25" customHeight="1" x14ac:dyDescent="0.2">
      <c r="A11" s="49"/>
      <c r="B11" s="50" t="s">
        <v>455</v>
      </c>
      <c r="C11" s="72">
        <v>1002</v>
      </c>
      <c r="D11" s="73"/>
      <c r="E11" s="53" t="s">
        <v>456</v>
      </c>
      <c r="F11" s="53" t="s">
        <v>419</v>
      </c>
      <c r="G11" s="54" t="s">
        <v>457</v>
      </c>
      <c r="H11" s="53" t="s">
        <v>458</v>
      </c>
      <c r="I11" s="53" t="s">
        <v>422</v>
      </c>
      <c r="J11" s="55" t="s">
        <v>459</v>
      </c>
      <c r="K11" s="56" t="s">
        <v>432</v>
      </c>
      <c r="L11" s="57" t="s">
        <v>432</v>
      </c>
      <c r="M11" s="57"/>
      <c r="N11" s="58" t="str">
        <f t="shared" si="0"/>
        <v>X</v>
      </c>
      <c r="O11" s="81" t="s">
        <v>432</v>
      </c>
      <c r="P11" s="82" t="s">
        <v>432</v>
      </c>
      <c r="Q11" s="82" t="s">
        <v>432</v>
      </c>
      <c r="R11" s="61" t="str">
        <f t="shared" si="1"/>
        <v>X</v>
      </c>
      <c r="S11" s="83" t="s">
        <v>432</v>
      </c>
      <c r="T11" s="84" t="s">
        <v>432</v>
      </c>
      <c r="U11" s="85" t="s">
        <v>432</v>
      </c>
      <c r="V11" s="58" t="str">
        <f t="shared" si="2"/>
        <v>X</v>
      </c>
      <c r="W11" s="65"/>
      <c r="X11" s="65"/>
      <c r="Y11" s="65"/>
      <c r="Z11" s="66" t="s">
        <v>434</v>
      </c>
      <c r="AA11" s="79"/>
      <c r="AB11" s="68"/>
      <c r="AC11" s="69"/>
      <c r="AD11" s="69"/>
      <c r="AE11" s="69"/>
      <c r="AF11" s="70" t="s">
        <v>460</v>
      </c>
      <c r="AG11" s="70"/>
      <c r="AH11" s="71"/>
      <c r="AI11" s="71"/>
    </row>
    <row r="12" spans="1:35" ht="80.099999999999994" customHeight="1" x14ac:dyDescent="0.2">
      <c r="A12" s="49"/>
      <c r="B12" s="50" t="s">
        <v>461</v>
      </c>
      <c r="C12" s="72">
        <v>146</v>
      </c>
      <c r="D12" s="73"/>
      <c r="E12" s="53" t="s">
        <v>462</v>
      </c>
      <c r="F12" s="53" t="s">
        <v>419</v>
      </c>
      <c r="G12" s="54" t="s">
        <v>463</v>
      </c>
      <c r="H12" s="53" t="s">
        <v>464</v>
      </c>
      <c r="I12" s="53" t="s">
        <v>422</v>
      </c>
      <c r="J12" s="55" t="s">
        <v>465</v>
      </c>
      <c r="K12" s="56"/>
      <c r="L12" s="57"/>
      <c r="M12" s="57"/>
      <c r="N12" s="58" t="str">
        <f t="shared" si="0"/>
        <v/>
      </c>
      <c r="O12" s="81" t="s">
        <v>432</v>
      </c>
      <c r="P12" s="86"/>
      <c r="Q12" s="86"/>
      <c r="R12" s="61" t="str">
        <f t="shared" si="1"/>
        <v>X</v>
      </c>
      <c r="S12" s="87"/>
      <c r="T12" s="87"/>
      <c r="U12" s="88"/>
      <c r="V12" s="58" t="str">
        <f t="shared" si="2"/>
        <v/>
      </c>
      <c r="W12" s="65"/>
      <c r="X12" s="65"/>
      <c r="Y12" s="65"/>
      <c r="Z12" s="66" t="s">
        <v>434</v>
      </c>
      <c r="AA12" s="79"/>
      <c r="AB12" s="68"/>
      <c r="AC12" s="69"/>
      <c r="AD12" s="69"/>
      <c r="AE12" s="69"/>
      <c r="AF12" s="70" t="s">
        <v>466</v>
      </c>
      <c r="AG12" s="70"/>
      <c r="AH12" s="71"/>
      <c r="AI12" s="71"/>
    </row>
    <row r="13" spans="1:35" ht="41.25" customHeight="1" x14ac:dyDescent="0.2">
      <c r="A13" s="49"/>
      <c r="B13" s="80" t="s">
        <v>467</v>
      </c>
      <c r="C13" s="51">
        <v>145</v>
      </c>
      <c r="D13" s="89"/>
      <c r="E13" s="53" t="s">
        <v>468</v>
      </c>
      <c r="F13" s="53" t="s">
        <v>468</v>
      </c>
      <c r="G13" s="54" t="s">
        <v>469</v>
      </c>
      <c r="H13" s="53" t="s">
        <v>470</v>
      </c>
      <c r="I13" s="53" t="s">
        <v>471</v>
      </c>
      <c r="J13" s="55" t="s">
        <v>472</v>
      </c>
      <c r="K13" s="56"/>
      <c r="L13" s="57"/>
      <c r="M13" s="57"/>
      <c r="N13" s="58" t="str">
        <f t="shared" si="0"/>
        <v/>
      </c>
      <c r="O13" s="74" t="s">
        <v>424</v>
      </c>
      <c r="P13" s="75" t="s">
        <v>424</v>
      </c>
      <c r="Q13" s="75" t="s">
        <v>424</v>
      </c>
      <c r="R13" s="61" t="str">
        <f t="shared" si="1"/>
        <v>X</v>
      </c>
      <c r="S13" s="76" t="s">
        <v>424</v>
      </c>
      <c r="T13" s="77" t="s">
        <v>424</v>
      </c>
      <c r="U13" s="78" t="s">
        <v>424</v>
      </c>
      <c r="V13" s="58" t="str">
        <f t="shared" si="2"/>
        <v>X</v>
      </c>
      <c r="W13" s="65"/>
      <c r="Y13" s="65"/>
      <c r="Z13" s="66" t="s">
        <v>434</v>
      </c>
      <c r="AA13" s="79"/>
      <c r="AB13" s="68"/>
      <c r="AC13" s="69"/>
      <c r="AD13" s="69"/>
      <c r="AE13" s="69"/>
      <c r="AF13" s="70" t="s">
        <v>473</v>
      </c>
      <c r="AG13" s="70"/>
      <c r="AH13" s="71"/>
      <c r="AI13" s="71"/>
    </row>
    <row r="14" spans="1:35" ht="41.25" customHeight="1" x14ac:dyDescent="0.2">
      <c r="A14" s="49"/>
      <c r="B14" s="50" t="s">
        <v>474</v>
      </c>
      <c r="C14" s="72">
        <v>4161</v>
      </c>
      <c r="D14" s="73"/>
      <c r="E14" s="53" t="s">
        <v>475</v>
      </c>
      <c r="F14" s="53" t="s">
        <v>476</v>
      </c>
      <c r="G14" s="54" t="s">
        <v>477</v>
      </c>
      <c r="H14" s="53" t="s">
        <v>478</v>
      </c>
      <c r="I14" s="53" t="s">
        <v>479</v>
      </c>
      <c r="J14" s="55" t="s">
        <v>480</v>
      </c>
      <c r="K14" s="56"/>
      <c r="L14" s="57"/>
      <c r="M14" s="57"/>
      <c r="N14" s="58" t="str">
        <f t="shared" si="0"/>
        <v/>
      </c>
      <c r="O14" s="81" t="s">
        <v>432</v>
      </c>
      <c r="P14" s="82" t="s">
        <v>432</v>
      </c>
      <c r="Q14" s="82" t="s">
        <v>432</v>
      </c>
      <c r="R14" s="61" t="str">
        <f t="shared" si="1"/>
        <v>X</v>
      </c>
      <c r="S14" s="83" t="s">
        <v>432</v>
      </c>
      <c r="T14" s="84" t="s">
        <v>432</v>
      </c>
      <c r="U14" s="85" t="s">
        <v>432</v>
      </c>
      <c r="V14" s="58" t="str">
        <f t="shared" si="2"/>
        <v>X</v>
      </c>
      <c r="W14" s="65"/>
      <c r="X14" s="65"/>
      <c r="Y14" s="65"/>
      <c r="Z14" s="66" t="s">
        <v>481</v>
      </c>
      <c r="AA14" s="79"/>
      <c r="AB14" s="68"/>
      <c r="AC14" s="69"/>
      <c r="AD14" s="69" t="s">
        <v>433</v>
      </c>
      <c r="AE14" s="69"/>
      <c r="AF14" s="70" t="s">
        <v>482</v>
      </c>
      <c r="AG14" s="70"/>
      <c r="AH14" s="71"/>
      <c r="AI14" s="71"/>
    </row>
    <row r="15" spans="1:35" ht="41.25" customHeight="1" x14ac:dyDescent="0.2">
      <c r="A15" s="49"/>
      <c r="B15" s="50" t="s">
        <v>483</v>
      </c>
      <c r="C15" s="72">
        <v>4163</v>
      </c>
      <c r="D15" s="73"/>
      <c r="E15" s="53" t="s">
        <v>484</v>
      </c>
      <c r="F15" s="53" t="s">
        <v>476</v>
      </c>
      <c r="G15" s="54" t="s">
        <v>485</v>
      </c>
      <c r="H15" s="53" t="s">
        <v>486</v>
      </c>
      <c r="I15" s="53" t="s">
        <v>479</v>
      </c>
      <c r="J15" s="55" t="s">
        <v>487</v>
      </c>
      <c r="K15" s="56"/>
      <c r="L15" s="57"/>
      <c r="M15" s="57"/>
      <c r="N15" s="58" t="str">
        <f t="shared" si="0"/>
        <v/>
      </c>
      <c r="O15" s="81" t="s">
        <v>432</v>
      </c>
      <c r="P15" s="82" t="s">
        <v>432</v>
      </c>
      <c r="Q15" s="82" t="s">
        <v>432</v>
      </c>
      <c r="R15" s="61" t="str">
        <f t="shared" si="1"/>
        <v>X</v>
      </c>
      <c r="S15" s="83" t="s">
        <v>432</v>
      </c>
      <c r="T15" s="84" t="s">
        <v>432</v>
      </c>
      <c r="U15" s="85" t="s">
        <v>432</v>
      </c>
      <c r="V15" s="58" t="str">
        <f t="shared" si="2"/>
        <v>X</v>
      </c>
      <c r="W15" s="65"/>
      <c r="X15" s="65"/>
      <c r="Y15" s="65"/>
      <c r="Z15" s="66" t="s">
        <v>397</v>
      </c>
      <c r="AA15" s="67" t="s">
        <v>488</v>
      </c>
      <c r="AB15" s="68"/>
      <c r="AC15" s="69"/>
      <c r="AD15" s="69"/>
      <c r="AE15" s="69"/>
      <c r="AF15" s="70" t="s">
        <v>489</v>
      </c>
      <c r="AG15" s="70"/>
      <c r="AH15" s="71"/>
      <c r="AI15" s="71"/>
    </row>
    <row r="16" spans="1:35" ht="41.25" customHeight="1" x14ac:dyDescent="0.2">
      <c r="A16" s="49"/>
      <c r="B16" s="50" t="s">
        <v>490</v>
      </c>
      <c r="C16" s="72">
        <v>112</v>
      </c>
      <c r="D16" s="73"/>
      <c r="E16" s="53" t="s">
        <v>491</v>
      </c>
      <c r="F16" s="53" t="s">
        <v>491</v>
      </c>
      <c r="G16" s="54" t="s">
        <v>492</v>
      </c>
      <c r="H16" s="53" t="s">
        <v>493</v>
      </c>
      <c r="I16" s="53" t="s">
        <v>493</v>
      </c>
      <c r="J16" s="55" t="s">
        <v>494</v>
      </c>
      <c r="K16" s="56" t="s">
        <v>424</v>
      </c>
      <c r="L16" s="57" t="s">
        <v>424</v>
      </c>
      <c r="M16" s="57"/>
      <c r="N16" s="58" t="str">
        <f t="shared" si="0"/>
        <v>X</v>
      </c>
      <c r="O16" s="74" t="s">
        <v>424</v>
      </c>
      <c r="P16" s="75" t="s">
        <v>424</v>
      </c>
      <c r="Q16" s="75" t="s">
        <v>424</v>
      </c>
      <c r="R16" s="61" t="str">
        <f t="shared" si="1"/>
        <v>X</v>
      </c>
      <c r="S16" s="76" t="s">
        <v>424</v>
      </c>
      <c r="T16" s="77" t="s">
        <v>424</v>
      </c>
      <c r="U16" s="78" t="s">
        <v>424</v>
      </c>
      <c r="V16" s="58" t="str">
        <f t="shared" si="2"/>
        <v>X</v>
      </c>
      <c r="W16" s="65" t="s">
        <v>433</v>
      </c>
      <c r="X16" s="65"/>
      <c r="Y16" s="65" t="s">
        <v>495</v>
      </c>
      <c r="Z16" s="66" t="s">
        <v>397</v>
      </c>
      <c r="AA16" s="67" t="s">
        <v>488</v>
      </c>
      <c r="AB16" s="68"/>
      <c r="AC16" s="69"/>
      <c r="AD16" s="69"/>
      <c r="AE16" s="69"/>
      <c r="AF16" s="70" t="s">
        <v>496</v>
      </c>
      <c r="AG16" s="70"/>
      <c r="AH16" s="71" t="s">
        <v>497</v>
      </c>
      <c r="AI16" s="71"/>
    </row>
    <row r="17" spans="1:35" ht="41.25" customHeight="1" x14ac:dyDescent="0.2">
      <c r="A17" s="49"/>
      <c r="B17" s="80" t="s">
        <v>498</v>
      </c>
      <c r="C17" s="72">
        <v>64</v>
      </c>
      <c r="D17" s="73"/>
      <c r="E17" s="53" t="s">
        <v>499</v>
      </c>
      <c r="F17" s="53" t="s">
        <v>499</v>
      </c>
      <c r="G17" s="54" t="s">
        <v>500</v>
      </c>
      <c r="H17" s="53" t="s">
        <v>501</v>
      </c>
      <c r="I17" s="53" t="s">
        <v>501</v>
      </c>
      <c r="J17" s="55" t="s">
        <v>502</v>
      </c>
      <c r="K17" s="56"/>
      <c r="L17" s="57"/>
      <c r="M17" s="57"/>
      <c r="N17" s="58" t="str">
        <f t="shared" si="0"/>
        <v/>
      </c>
      <c r="O17" s="81" t="s">
        <v>432</v>
      </c>
      <c r="P17" s="82" t="s">
        <v>432</v>
      </c>
      <c r="Q17" s="82" t="s">
        <v>432</v>
      </c>
      <c r="R17" s="61" t="str">
        <f t="shared" si="1"/>
        <v>X</v>
      </c>
      <c r="S17" s="90"/>
      <c r="T17" s="90"/>
      <c r="U17" s="90"/>
      <c r="V17" s="58" t="str">
        <f t="shared" si="2"/>
        <v/>
      </c>
      <c r="W17" s="65"/>
      <c r="X17" s="65"/>
      <c r="Y17" s="65"/>
      <c r="Z17" s="66" t="s">
        <v>397</v>
      </c>
      <c r="AA17" s="67" t="s">
        <v>503</v>
      </c>
      <c r="AB17" s="68"/>
      <c r="AC17" s="69"/>
      <c r="AD17" s="69"/>
      <c r="AE17" s="69"/>
      <c r="AF17" s="70" t="s">
        <v>504</v>
      </c>
      <c r="AG17" s="70"/>
      <c r="AH17" s="71"/>
      <c r="AI17" s="71"/>
    </row>
    <row r="18" spans="1:35" ht="41.25" customHeight="1" x14ac:dyDescent="0.2">
      <c r="A18" s="49"/>
      <c r="B18" s="91" t="s">
        <v>505</v>
      </c>
      <c r="C18" s="72">
        <v>115</v>
      </c>
      <c r="D18" s="73">
        <v>116</v>
      </c>
      <c r="E18" s="53" t="s">
        <v>506</v>
      </c>
      <c r="F18" s="53" t="s">
        <v>506</v>
      </c>
      <c r="G18" s="54" t="s">
        <v>507</v>
      </c>
      <c r="H18" s="53" t="s">
        <v>508</v>
      </c>
      <c r="I18" s="53" t="s">
        <v>508</v>
      </c>
      <c r="J18" s="55" t="s">
        <v>509</v>
      </c>
      <c r="K18" s="56" t="s">
        <v>432</v>
      </c>
      <c r="L18" s="57" t="s">
        <v>432</v>
      </c>
      <c r="M18" s="57"/>
      <c r="N18" s="58" t="str">
        <f t="shared" si="0"/>
        <v>X</v>
      </c>
      <c r="O18" s="81" t="s">
        <v>432</v>
      </c>
      <c r="P18" s="82" t="s">
        <v>432</v>
      </c>
      <c r="Q18" s="82" t="s">
        <v>432</v>
      </c>
      <c r="R18" s="61" t="str">
        <f t="shared" si="1"/>
        <v>X</v>
      </c>
      <c r="S18" s="90"/>
      <c r="T18" s="90"/>
      <c r="U18" s="90"/>
      <c r="V18" s="58" t="str">
        <f t="shared" si="2"/>
        <v/>
      </c>
      <c r="W18" s="65"/>
      <c r="X18" s="65"/>
      <c r="Y18" s="65"/>
      <c r="Z18" s="66" t="s">
        <v>510</v>
      </c>
      <c r="AA18" s="79"/>
      <c r="AB18" s="68" t="s">
        <v>511</v>
      </c>
      <c r="AC18" s="69"/>
      <c r="AD18" s="69"/>
      <c r="AE18" s="69"/>
      <c r="AF18" s="70" t="s">
        <v>512</v>
      </c>
      <c r="AG18" s="70" t="s">
        <v>513</v>
      </c>
      <c r="AH18" s="71" t="s">
        <v>514</v>
      </c>
      <c r="AI18" s="71"/>
    </row>
    <row r="19" spans="1:35" ht="41.25" customHeight="1" x14ac:dyDescent="0.2">
      <c r="A19" s="49"/>
      <c r="B19" s="50" t="s">
        <v>515</v>
      </c>
      <c r="C19" s="72">
        <v>115</v>
      </c>
      <c r="D19" s="73">
        <v>116</v>
      </c>
      <c r="E19" s="53" t="s">
        <v>516</v>
      </c>
      <c r="F19" s="92" t="s">
        <v>516</v>
      </c>
      <c r="G19" s="54" t="s">
        <v>517</v>
      </c>
      <c r="H19" s="53" t="s">
        <v>518</v>
      </c>
      <c r="I19" s="53" t="s">
        <v>518</v>
      </c>
      <c r="J19" s="55" t="s">
        <v>519</v>
      </c>
      <c r="K19" s="56"/>
      <c r="L19" s="57"/>
      <c r="M19" s="57"/>
      <c r="N19" s="58" t="str">
        <f t="shared" si="0"/>
        <v/>
      </c>
      <c r="O19" s="81" t="s">
        <v>432</v>
      </c>
      <c r="P19" s="82" t="s">
        <v>432</v>
      </c>
      <c r="Q19" s="82" t="s">
        <v>432</v>
      </c>
      <c r="R19" s="61" t="str">
        <f t="shared" si="1"/>
        <v>X</v>
      </c>
      <c r="S19" s="93"/>
      <c r="T19" s="94"/>
      <c r="U19" s="95"/>
      <c r="V19" s="58" t="str">
        <f t="shared" si="2"/>
        <v/>
      </c>
      <c r="W19" s="65"/>
      <c r="X19" s="65"/>
      <c r="Y19" s="65"/>
      <c r="Z19" s="66" t="s">
        <v>510</v>
      </c>
      <c r="AA19" s="79"/>
      <c r="AB19" s="68" t="s">
        <v>511</v>
      </c>
      <c r="AC19" s="69"/>
      <c r="AD19" s="69"/>
      <c r="AE19" s="69"/>
      <c r="AF19" s="70" t="s">
        <v>512</v>
      </c>
      <c r="AG19" s="70" t="s">
        <v>520</v>
      </c>
      <c r="AH19" s="71"/>
      <c r="AI19" s="71"/>
    </row>
    <row r="20" spans="1:35" ht="80.099999999999994" customHeight="1" x14ac:dyDescent="0.2">
      <c r="A20" s="49"/>
      <c r="B20" s="50" t="s">
        <v>521</v>
      </c>
      <c r="C20" s="72">
        <v>203</v>
      </c>
      <c r="D20" s="73"/>
      <c r="E20" s="53" t="s">
        <v>522</v>
      </c>
      <c r="F20" s="53" t="s">
        <v>523</v>
      </c>
      <c r="G20" s="54" t="s">
        <v>524</v>
      </c>
      <c r="H20" s="53" t="s">
        <v>525</v>
      </c>
      <c r="I20" s="53" t="s">
        <v>526</v>
      </c>
      <c r="J20" s="55" t="s">
        <v>527</v>
      </c>
      <c r="K20" s="56"/>
      <c r="L20" s="57" t="s">
        <v>424</v>
      </c>
      <c r="M20" s="57"/>
      <c r="N20" s="58" t="str">
        <f t="shared" si="0"/>
        <v>X</v>
      </c>
      <c r="O20" s="96"/>
      <c r="P20" s="75" t="s">
        <v>424</v>
      </c>
      <c r="Q20" s="75" t="s">
        <v>424</v>
      </c>
      <c r="R20" s="61" t="str">
        <f t="shared" si="1"/>
        <v>X</v>
      </c>
      <c r="S20" s="90"/>
      <c r="T20" s="77" t="s">
        <v>424</v>
      </c>
      <c r="U20" s="78" t="s">
        <v>424</v>
      </c>
      <c r="V20" s="58" t="str">
        <f t="shared" si="2"/>
        <v>X</v>
      </c>
      <c r="W20" s="65"/>
      <c r="X20" s="65"/>
      <c r="Y20" s="65"/>
      <c r="Z20" s="66" t="s">
        <v>510</v>
      </c>
      <c r="AA20" s="79"/>
      <c r="AB20" s="68" t="s">
        <v>511</v>
      </c>
      <c r="AC20" s="69" t="s">
        <v>433</v>
      </c>
      <c r="AD20" s="69"/>
      <c r="AE20" s="69"/>
      <c r="AF20" s="70" t="s">
        <v>528</v>
      </c>
      <c r="AG20" s="70"/>
      <c r="AH20" s="71" t="s">
        <v>529</v>
      </c>
      <c r="AI20" s="71"/>
    </row>
    <row r="21" spans="1:35" ht="41.25" customHeight="1" x14ac:dyDescent="0.2">
      <c r="A21" s="49"/>
      <c r="B21" s="50" t="s">
        <v>530</v>
      </c>
      <c r="C21" s="72">
        <v>67</v>
      </c>
      <c r="D21" s="73"/>
      <c r="E21" s="53" t="s">
        <v>531</v>
      </c>
      <c r="F21" s="53" t="s">
        <v>531</v>
      </c>
      <c r="G21" s="54" t="s">
        <v>532</v>
      </c>
      <c r="H21" s="53" t="s">
        <v>533</v>
      </c>
      <c r="I21" s="53" t="s">
        <v>533</v>
      </c>
      <c r="J21" s="55" t="s">
        <v>534</v>
      </c>
      <c r="K21" s="56" t="s">
        <v>424</v>
      </c>
      <c r="L21" s="57" t="s">
        <v>424</v>
      </c>
      <c r="M21" s="57"/>
      <c r="N21" s="58" t="str">
        <f t="shared" si="0"/>
        <v>X</v>
      </c>
      <c r="O21" s="74" t="s">
        <v>424</v>
      </c>
      <c r="P21" s="75" t="s">
        <v>424</v>
      </c>
      <c r="Q21" s="75" t="s">
        <v>424</v>
      </c>
      <c r="R21" s="61" t="str">
        <f t="shared" si="1"/>
        <v>X</v>
      </c>
      <c r="S21" s="76" t="s">
        <v>424</v>
      </c>
      <c r="T21" s="77" t="s">
        <v>424</v>
      </c>
      <c r="U21" s="78" t="s">
        <v>424</v>
      </c>
      <c r="V21" s="58" t="str">
        <f t="shared" si="2"/>
        <v>X</v>
      </c>
      <c r="W21" s="65" t="s">
        <v>433</v>
      </c>
      <c r="X21" s="65"/>
      <c r="Y21" s="65"/>
      <c r="Z21" s="66" t="s">
        <v>510</v>
      </c>
      <c r="AA21" s="79"/>
      <c r="AB21" s="68" t="s">
        <v>511</v>
      </c>
      <c r="AC21" s="69"/>
      <c r="AD21" s="69"/>
      <c r="AE21" s="69"/>
      <c r="AF21" s="70" t="s">
        <v>535</v>
      </c>
      <c r="AG21" s="70"/>
      <c r="AH21" s="71" t="s">
        <v>536</v>
      </c>
      <c r="AI21" s="71"/>
    </row>
    <row r="22" spans="1:35" ht="80.099999999999994" customHeight="1" x14ac:dyDescent="0.2">
      <c r="A22" s="49"/>
      <c r="B22" s="80" t="s">
        <v>537</v>
      </c>
      <c r="C22" s="72">
        <v>200</v>
      </c>
      <c r="D22" s="73"/>
      <c r="E22" s="53" t="s">
        <v>538</v>
      </c>
      <c r="F22" s="53" t="s">
        <v>523</v>
      </c>
      <c r="G22" s="54" t="s">
        <v>539</v>
      </c>
      <c r="H22" s="53" t="s">
        <v>540</v>
      </c>
      <c r="I22" s="53" t="s">
        <v>526</v>
      </c>
      <c r="J22" s="55" t="s">
        <v>541</v>
      </c>
      <c r="K22" s="56"/>
      <c r="L22" s="57"/>
      <c r="M22" s="57"/>
      <c r="N22" s="58" t="str">
        <f t="shared" si="0"/>
        <v/>
      </c>
      <c r="O22" s="96"/>
      <c r="P22" s="75" t="s">
        <v>424</v>
      </c>
      <c r="Q22" s="75" t="s">
        <v>424</v>
      </c>
      <c r="R22" s="61" t="str">
        <f t="shared" si="1"/>
        <v>X</v>
      </c>
      <c r="S22" s="93"/>
      <c r="T22" s="77" t="s">
        <v>424</v>
      </c>
      <c r="U22" s="78" t="s">
        <v>424</v>
      </c>
      <c r="V22" s="58" t="str">
        <f t="shared" si="2"/>
        <v>X</v>
      </c>
      <c r="W22" s="65"/>
      <c r="X22" s="65"/>
      <c r="Y22" s="65"/>
      <c r="Z22" s="66" t="s">
        <v>542</v>
      </c>
      <c r="AA22" s="79"/>
      <c r="AB22" s="68"/>
      <c r="AC22" s="69"/>
      <c r="AD22" s="69"/>
      <c r="AE22" s="69"/>
      <c r="AF22" s="70" t="s">
        <v>543</v>
      </c>
      <c r="AG22" s="70"/>
      <c r="AH22" s="71"/>
      <c r="AI22" s="71"/>
    </row>
    <row r="23" spans="1:35" ht="80.099999999999994" customHeight="1" x14ac:dyDescent="0.2">
      <c r="A23" s="49"/>
      <c r="B23" s="50" t="s">
        <v>544</v>
      </c>
      <c r="C23" s="72">
        <v>199</v>
      </c>
      <c r="D23" s="73"/>
      <c r="E23" s="53" t="s">
        <v>545</v>
      </c>
      <c r="F23" s="53" t="s">
        <v>523</v>
      </c>
      <c r="G23" s="54" t="s">
        <v>546</v>
      </c>
      <c r="H23" s="53" t="s">
        <v>547</v>
      </c>
      <c r="I23" s="53" t="s">
        <v>526</v>
      </c>
      <c r="J23" s="55" t="s">
        <v>548</v>
      </c>
      <c r="K23" s="56"/>
      <c r="L23" s="57"/>
      <c r="M23" s="57"/>
      <c r="N23" s="58" t="str">
        <f t="shared" si="0"/>
        <v/>
      </c>
      <c r="O23" s="96"/>
      <c r="P23" s="75" t="s">
        <v>424</v>
      </c>
      <c r="Q23" s="75" t="s">
        <v>424</v>
      </c>
      <c r="R23" s="61" t="str">
        <f t="shared" si="1"/>
        <v>X</v>
      </c>
      <c r="S23" s="93"/>
      <c r="T23" s="77" t="s">
        <v>424</v>
      </c>
      <c r="U23" s="88" t="s">
        <v>424</v>
      </c>
      <c r="V23" s="58" t="str">
        <f t="shared" si="2"/>
        <v>X</v>
      </c>
      <c r="W23" s="65"/>
      <c r="X23" s="65"/>
      <c r="Y23" s="65"/>
      <c r="Z23" s="66" t="s">
        <v>549</v>
      </c>
      <c r="AA23" s="79"/>
      <c r="AB23" s="68"/>
      <c r="AC23" s="69"/>
      <c r="AD23" s="69"/>
      <c r="AE23" s="69"/>
      <c r="AF23" s="70" t="s">
        <v>550</v>
      </c>
      <c r="AG23" s="70"/>
      <c r="AH23" s="71"/>
      <c r="AI23" s="71"/>
    </row>
    <row r="24" spans="1:35" ht="80.099999999999994" customHeight="1" x14ac:dyDescent="0.2">
      <c r="A24" s="49"/>
      <c r="B24" s="50" t="s">
        <v>551</v>
      </c>
      <c r="C24" s="72">
        <v>202</v>
      </c>
      <c r="D24" s="73"/>
      <c r="E24" s="53" t="s">
        <v>552</v>
      </c>
      <c r="F24" s="53" t="s">
        <v>523</v>
      </c>
      <c r="G24" s="54" t="s">
        <v>553</v>
      </c>
      <c r="H24" s="53" t="s">
        <v>554</v>
      </c>
      <c r="I24" s="53" t="s">
        <v>526</v>
      </c>
      <c r="J24" s="55" t="s">
        <v>555</v>
      </c>
      <c r="K24" s="56"/>
      <c r="L24" s="57" t="s">
        <v>424</v>
      </c>
      <c r="M24" s="57"/>
      <c r="N24" s="58" t="str">
        <f t="shared" si="0"/>
        <v>X</v>
      </c>
      <c r="O24" s="96"/>
      <c r="P24" s="75" t="s">
        <v>424</v>
      </c>
      <c r="Q24" s="75" t="s">
        <v>424</v>
      </c>
      <c r="R24" s="61" t="str">
        <f t="shared" si="1"/>
        <v>X</v>
      </c>
      <c r="S24" s="93"/>
      <c r="T24" s="77" t="s">
        <v>424</v>
      </c>
      <c r="U24" s="88" t="s">
        <v>424</v>
      </c>
      <c r="V24" s="58" t="str">
        <f t="shared" si="2"/>
        <v>X</v>
      </c>
      <c r="W24" s="65"/>
      <c r="X24" s="65"/>
      <c r="Y24" s="65"/>
      <c r="Z24" s="66" t="s">
        <v>542</v>
      </c>
      <c r="AA24" s="79"/>
      <c r="AB24" s="68"/>
      <c r="AC24" s="69" t="s">
        <v>433</v>
      </c>
      <c r="AD24" s="69"/>
      <c r="AE24" s="69"/>
      <c r="AF24" s="70" t="s">
        <v>556</v>
      </c>
      <c r="AG24" s="70"/>
      <c r="AH24" s="71" t="s">
        <v>557</v>
      </c>
      <c r="AI24" s="71"/>
    </row>
    <row r="25" spans="1:35" ht="41.25" customHeight="1" x14ac:dyDescent="0.2">
      <c r="A25" s="49"/>
      <c r="B25" s="50" t="s">
        <v>558</v>
      </c>
      <c r="C25" s="72">
        <v>3480</v>
      </c>
      <c r="D25" s="73"/>
      <c r="E25" s="53" t="s">
        <v>559</v>
      </c>
      <c r="F25" s="92" t="s">
        <v>559</v>
      </c>
      <c r="G25" s="54" t="s">
        <v>560</v>
      </c>
      <c r="H25" s="53" t="s">
        <v>561</v>
      </c>
      <c r="I25" s="53" t="s">
        <v>561</v>
      </c>
      <c r="J25" s="55" t="s">
        <v>562</v>
      </c>
      <c r="K25" s="56"/>
      <c r="L25" s="57"/>
      <c r="M25" s="57"/>
      <c r="N25" s="58" t="str">
        <f t="shared" si="0"/>
        <v/>
      </c>
      <c r="O25" s="74" t="s">
        <v>432</v>
      </c>
      <c r="P25" s="75" t="s">
        <v>432</v>
      </c>
      <c r="Q25" s="75" t="s">
        <v>432</v>
      </c>
      <c r="R25" s="61" t="str">
        <f t="shared" si="1"/>
        <v>X</v>
      </c>
      <c r="S25" s="93"/>
      <c r="T25" s="93"/>
      <c r="U25" s="93"/>
      <c r="V25" s="58" t="str">
        <f t="shared" si="2"/>
        <v/>
      </c>
      <c r="W25" s="65"/>
      <c r="X25" s="65"/>
      <c r="Y25" s="65"/>
      <c r="Z25" s="66" t="s">
        <v>397</v>
      </c>
      <c r="AA25" s="97" t="s">
        <v>563</v>
      </c>
      <c r="AB25" s="68"/>
      <c r="AC25" s="69"/>
      <c r="AD25" s="69" t="s">
        <v>433</v>
      </c>
      <c r="AE25" s="69"/>
      <c r="AF25" s="70" t="s">
        <v>564</v>
      </c>
      <c r="AG25" s="71"/>
      <c r="AH25" s="71"/>
      <c r="AI25" s="71"/>
    </row>
    <row r="26" spans="1:35" ht="41.25" customHeight="1" x14ac:dyDescent="0.2">
      <c r="A26" s="49"/>
      <c r="B26" s="50" t="s">
        <v>565</v>
      </c>
      <c r="C26" s="72">
        <v>2165</v>
      </c>
      <c r="D26" s="73"/>
      <c r="E26" s="53" t="s">
        <v>566</v>
      </c>
      <c r="F26" s="53" t="s">
        <v>566</v>
      </c>
      <c r="G26" s="54" t="s">
        <v>567</v>
      </c>
      <c r="H26" s="53" t="s">
        <v>568</v>
      </c>
      <c r="I26" s="53" t="s">
        <v>568</v>
      </c>
      <c r="J26" s="55" t="s">
        <v>569</v>
      </c>
      <c r="K26" s="56"/>
      <c r="L26" s="57"/>
      <c r="M26" s="57"/>
      <c r="N26" s="58" t="str">
        <f t="shared" si="0"/>
        <v/>
      </c>
      <c r="O26" s="74" t="s">
        <v>432</v>
      </c>
      <c r="P26" s="75" t="s">
        <v>432</v>
      </c>
      <c r="Q26" s="75" t="s">
        <v>432</v>
      </c>
      <c r="R26" s="61" t="str">
        <f t="shared" si="1"/>
        <v>X</v>
      </c>
      <c r="S26" s="93"/>
      <c r="T26" s="93"/>
      <c r="U26" s="93"/>
      <c r="V26" s="58" t="str">
        <f t="shared" si="2"/>
        <v/>
      </c>
      <c r="W26" s="65"/>
      <c r="X26" s="65"/>
      <c r="Y26" s="65"/>
      <c r="Z26" s="66" t="s">
        <v>570</v>
      </c>
      <c r="AA26" s="79"/>
      <c r="AB26" s="68"/>
      <c r="AC26" s="69"/>
      <c r="AD26" s="69"/>
      <c r="AE26" s="69"/>
      <c r="AF26" s="70" t="s">
        <v>571</v>
      </c>
      <c r="AG26" s="70"/>
      <c r="AH26" s="71"/>
      <c r="AI26" s="71"/>
    </row>
    <row r="27" spans="1:35" ht="80.099999999999994" customHeight="1" x14ac:dyDescent="0.2">
      <c r="A27" s="49"/>
      <c r="B27" s="80" t="s">
        <v>572</v>
      </c>
      <c r="C27" s="72">
        <v>1272</v>
      </c>
      <c r="D27" s="73"/>
      <c r="E27" s="53" t="s">
        <v>573</v>
      </c>
      <c r="F27" s="53" t="s">
        <v>574</v>
      </c>
      <c r="G27" s="54" t="s">
        <v>575</v>
      </c>
      <c r="H27" s="53" t="s">
        <v>576</v>
      </c>
      <c r="I27" s="53" t="s">
        <v>577</v>
      </c>
      <c r="J27" s="55" t="s">
        <v>578</v>
      </c>
      <c r="K27" s="56" t="s">
        <v>432</v>
      </c>
      <c r="L27" s="57"/>
      <c r="M27" s="57"/>
      <c r="N27" s="58" t="str">
        <f t="shared" si="0"/>
        <v>X</v>
      </c>
      <c r="O27" s="74" t="s">
        <v>432</v>
      </c>
      <c r="P27" s="86"/>
      <c r="Q27" s="86"/>
      <c r="R27" s="61" t="str">
        <f t="shared" si="1"/>
        <v>X</v>
      </c>
      <c r="S27" s="87"/>
      <c r="T27" s="87"/>
      <c r="U27" s="95"/>
      <c r="V27" s="58" t="str">
        <f t="shared" si="2"/>
        <v/>
      </c>
      <c r="W27" s="65"/>
      <c r="X27" s="65"/>
      <c r="Y27" s="98"/>
      <c r="Z27" s="66" t="s">
        <v>397</v>
      </c>
      <c r="AA27" s="67" t="s">
        <v>579</v>
      </c>
      <c r="AB27" s="68"/>
      <c r="AC27" s="69" t="s">
        <v>433</v>
      </c>
      <c r="AD27" s="69"/>
      <c r="AE27" s="69"/>
      <c r="AF27" s="70" t="s">
        <v>580</v>
      </c>
      <c r="AG27" s="70"/>
      <c r="AH27" s="71" t="s">
        <v>581</v>
      </c>
      <c r="AI27" s="71"/>
    </row>
    <row r="28" spans="1:35" ht="80.099999999999994" customHeight="1" x14ac:dyDescent="0.2">
      <c r="A28" s="49"/>
      <c r="B28" s="50" t="s">
        <v>582</v>
      </c>
      <c r="C28" s="72">
        <v>1273</v>
      </c>
      <c r="D28" s="73"/>
      <c r="E28" s="53" t="s">
        <v>583</v>
      </c>
      <c r="F28" s="53" t="s">
        <v>574</v>
      </c>
      <c r="G28" s="54" t="s">
        <v>584</v>
      </c>
      <c r="H28" s="53" t="s">
        <v>585</v>
      </c>
      <c r="I28" s="53" t="s">
        <v>577</v>
      </c>
      <c r="J28" s="55" t="s">
        <v>586</v>
      </c>
      <c r="K28" s="56" t="s">
        <v>587</v>
      </c>
      <c r="L28" s="57"/>
      <c r="M28" s="57"/>
      <c r="N28" s="58" t="str">
        <f t="shared" si="0"/>
        <v>X</v>
      </c>
      <c r="O28" s="74" t="s">
        <v>587</v>
      </c>
      <c r="P28" s="86"/>
      <c r="Q28" s="86"/>
      <c r="R28" s="61" t="str">
        <f t="shared" si="1"/>
        <v>X</v>
      </c>
      <c r="S28" s="87"/>
      <c r="T28" s="87"/>
      <c r="U28" s="95"/>
      <c r="V28" s="58" t="str">
        <f t="shared" si="2"/>
        <v/>
      </c>
      <c r="W28" s="65"/>
      <c r="X28" s="65"/>
      <c r="Y28" s="65" t="s">
        <v>572</v>
      </c>
      <c r="Z28" s="66" t="s">
        <v>397</v>
      </c>
      <c r="AA28" s="67" t="s">
        <v>588</v>
      </c>
      <c r="AB28" s="68" t="s">
        <v>589</v>
      </c>
      <c r="AC28" s="69" t="s">
        <v>433</v>
      </c>
      <c r="AD28" s="69"/>
      <c r="AE28" s="69"/>
      <c r="AF28" s="70" t="s">
        <v>590</v>
      </c>
      <c r="AG28" s="70"/>
      <c r="AH28" s="71" t="s">
        <v>591</v>
      </c>
      <c r="AI28" s="71" t="s">
        <v>592</v>
      </c>
    </row>
    <row r="29" spans="1:35" ht="80.099999999999994" customHeight="1" x14ac:dyDescent="0.2">
      <c r="A29" s="49" t="s">
        <v>593</v>
      </c>
      <c r="B29" s="50" t="s">
        <v>594</v>
      </c>
      <c r="C29" s="72">
        <v>1272</v>
      </c>
      <c r="D29" s="73"/>
      <c r="E29" s="53" t="s">
        <v>595</v>
      </c>
      <c r="F29" s="53" t="s">
        <v>574</v>
      </c>
      <c r="G29" s="54" t="s">
        <v>596</v>
      </c>
      <c r="H29" s="53" t="s">
        <v>597</v>
      </c>
      <c r="I29" s="53" t="s">
        <v>577</v>
      </c>
      <c r="J29" s="55" t="s">
        <v>598</v>
      </c>
      <c r="K29" s="56" t="s">
        <v>432</v>
      </c>
      <c r="L29" s="57"/>
      <c r="M29" s="57"/>
      <c r="N29" s="58" t="str">
        <f t="shared" si="0"/>
        <v>X</v>
      </c>
      <c r="O29" s="74" t="s">
        <v>432</v>
      </c>
      <c r="P29" s="86"/>
      <c r="Q29" s="86"/>
      <c r="R29" s="61" t="str">
        <f t="shared" si="1"/>
        <v>X</v>
      </c>
      <c r="S29" s="87"/>
      <c r="T29" s="87"/>
      <c r="U29" s="95"/>
      <c r="V29" s="58" t="str">
        <f t="shared" si="2"/>
        <v/>
      </c>
      <c r="W29" s="65"/>
      <c r="X29" s="65"/>
      <c r="Y29" s="65"/>
      <c r="Z29" s="99" t="s">
        <v>397</v>
      </c>
      <c r="AA29" s="97" t="s">
        <v>599</v>
      </c>
      <c r="AB29" s="68"/>
      <c r="AC29" s="69" t="s">
        <v>433</v>
      </c>
      <c r="AD29" s="69"/>
      <c r="AE29" s="69"/>
      <c r="AF29" s="70" t="s">
        <v>580</v>
      </c>
      <c r="AG29" s="71"/>
      <c r="AH29" s="71" t="s">
        <v>581</v>
      </c>
      <c r="AI29" s="71"/>
    </row>
    <row r="30" spans="1:35" ht="80.099999999999994" customHeight="1" x14ac:dyDescent="0.2">
      <c r="A30" s="49" t="s">
        <v>593</v>
      </c>
      <c r="B30" s="50" t="s">
        <v>600</v>
      </c>
      <c r="C30" s="72">
        <v>1273</v>
      </c>
      <c r="D30" s="73"/>
      <c r="E30" s="53" t="s">
        <v>601</v>
      </c>
      <c r="F30" s="53" t="s">
        <v>574</v>
      </c>
      <c r="G30" s="54" t="s">
        <v>584</v>
      </c>
      <c r="H30" s="53" t="s">
        <v>602</v>
      </c>
      <c r="I30" s="53" t="s">
        <v>577</v>
      </c>
      <c r="J30" s="55" t="s">
        <v>586</v>
      </c>
      <c r="K30" s="56" t="s">
        <v>587</v>
      </c>
      <c r="L30" s="57"/>
      <c r="M30" s="57"/>
      <c r="N30" s="58" t="str">
        <f t="shared" si="0"/>
        <v>X</v>
      </c>
      <c r="O30" s="74" t="s">
        <v>587</v>
      </c>
      <c r="P30" s="86"/>
      <c r="Q30" s="86"/>
      <c r="R30" s="61" t="str">
        <f t="shared" si="1"/>
        <v>X</v>
      </c>
      <c r="S30" s="87"/>
      <c r="T30" s="87"/>
      <c r="U30" s="95"/>
      <c r="V30" s="58" t="str">
        <f t="shared" si="2"/>
        <v/>
      </c>
      <c r="W30" s="65"/>
      <c r="X30" s="65"/>
      <c r="Y30" s="65" t="s">
        <v>594</v>
      </c>
      <c r="Z30" s="66" t="s">
        <v>397</v>
      </c>
      <c r="AA30" s="67" t="s">
        <v>588</v>
      </c>
      <c r="AB30" s="100" t="s">
        <v>589</v>
      </c>
      <c r="AC30" s="69" t="s">
        <v>433</v>
      </c>
      <c r="AD30" s="69"/>
      <c r="AE30" s="69"/>
      <c r="AF30" s="101" t="s">
        <v>590</v>
      </c>
      <c r="AG30" s="70"/>
      <c r="AH30" s="102" t="s">
        <v>591</v>
      </c>
      <c r="AI30" s="71" t="s">
        <v>603</v>
      </c>
    </row>
    <row r="31" spans="1:35" ht="80.099999999999994" customHeight="1" x14ac:dyDescent="0.2">
      <c r="A31" s="49"/>
      <c r="B31" s="50" t="s">
        <v>604</v>
      </c>
      <c r="C31" s="72">
        <v>1272</v>
      </c>
      <c r="D31" s="73"/>
      <c r="E31" s="53" t="s">
        <v>605</v>
      </c>
      <c r="F31" s="53" t="s">
        <v>574</v>
      </c>
      <c r="G31" s="54" t="s">
        <v>606</v>
      </c>
      <c r="H31" s="53" t="s">
        <v>607</v>
      </c>
      <c r="I31" s="53" t="s">
        <v>577</v>
      </c>
      <c r="J31" s="55" t="s">
        <v>608</v>
      </c>
      <c r="K31" s="56" t="s">
        <v>432</v>
      </c>
      <c r="L31" s="57"/>
      <c r="M31" s="57"/>
      <c r="N31" s="58" t="str">
        <f t="shared" si="0"/>
        <v>X</v>
      </c>
      <c r="O31" s="74" t="s">
        <v>432</v>
      </c>
      <c r="P31" s="86"/>
      <c r="Q31" s="86"/>
      <c r="R31" s="61" t="str">
        <f t="shared" si="1"/>
        <v>X</v>
      </c>
      <c r="S31" s="87"/>
      <c r="T31" s="87"/>
      <c r="U31" s="95"/>
      <c r="V31" s="58" t="str">
        <f t="shared" si="2"/>
        <v/>
      </c>
      <c r="W31" s="65"/>
      <c r="X31" s="65"/>
      <c r="Y31" s="65"/>
      <c r="Z31" s="66" t="s">
        <v>397</v>
      </c>
      <c r="AA31" s="67" t="s">
        <v>609</v>
      </c>
      <c r="AB31" s="68"/>
      <c r="AC31" s="69" t="s">
        <v>433</v>
      </c>
      <c r="AD31" s="69"/>
      <c r="AE31" s="69"/>
      <c r="AF31" s="70" t="s">
        <v>580</v>
      </c>
      <c r="AG31" s="70"/>
      <c r="AH31" s="71" t="s">
        <v>581</v>
      </c>
      <c r="AI31" s="71"/>
    </row>
    <row r="32" spans="1:35" ht="80.099999999999994" customHeight="1" x14ac:dyDescent="0.2">
      <c r="A32" s="49" t="s">
        <v>593</v>
      </c>
      <c r="B32" s="80" t="s">
        <v>610</v>
      </c>
      <c r="C32" s="72">
        <v>1273</v>
      </c>
      <c r="D32" s="73"/>
      <c r="E32" s="53" t="s">
        <v>611</v>
      </c>
      <c r="F32" s="53" t="s">
        <v>574</v>
      </c>
      <c r="G32" s="54" t="s">
        <v>584</v>
      </c>
      <c r="H32" s="53" t="s">
        <v>612</v>
      </c>
      <c r="I32" s="53" t="s">
        <v>577</v>
      </c>
      <c r="J32" s="55" t="s">
        <v>586</v>
      </c>
      <c r="K32" s="56" t="s">
        <v>587</v>
      </c>
      <c r="L32" s="57"/>
      <c r="M32" s="57"/>
      <c r="N32" s="58" t="str">
        <f t="shared" si="0"/>
        <v>X</v>
      </c>
      <c r="O32" s="74" t="s">
        <v>587</v>
      </c>
      <c r="P32" s="86"/>
      <c r="Q32" s="86"/>
      <c r="R32" s="61" t="str">
        <f t="shared" si="1"/>
        <v>X</v>
      </c>
      <c r="S32" s="87"/>
      <c r="T32" s="87"/>
      <c r="U32" s="95"/>
      <c r="V32" s="58" t="str">
        <f t="shared" si="2"/>
        <v/>
      </c>
      <c r="W32" s="65"/>
      <c r="X32" s="65"/>
      <c r="Y32" s="65" t="s">
        <v>604</v>
      </c>
      <c r="Z32" s="66" t="s">
        <v>397</v>
      </c>
      <c r="AA32" s="67" t="s">
        <v>588</v>
      </c>
      <c r="AB32" s="100" t="s">
        <v>589</v>
      </c>
      <c r="AC32" s="69" t="s">
        <v>433</v>
      </c>
      <c r="AD32" s="69"/>
      <c r="AE32" s="69"/>
      <c r="AF32" s="70" t="s">
        <v>590</v>
      </c>
      <c r="AG32" s="70"/>
      <c r="AH32" s="102" t="s">
        <v>591</v>
      </c>
      <c r="AI32" s="71" t="s">
        <v>613</v>
      </c>
    </row>
    <row r="33" spans="1:35" ht="80.099999999999994" customHeight="1" x14ac:dyDescent="0.2">
      <c r="A33" s="49" t="s">
        <v>593</v>
      </c>
      <c r="B33" s="50" t="s">
        <v>614</v>
      </c>
      <c r="C33" s="72">
        <v>375</v>
      </c>
      <c r="D33" s="73"/>
      <c r="E33" s="53" t="s">
        <v>615</v>
      </c>
      <c r="F33" s="53" t="s">
        <v>616</v>
      </c>
      <c r="G33" s="54" t="s">
        <v>617</v>
      </c>
      <c r="H33" s="53" t="s">
        <v>618</v>
      </c>
      <c r="I33" s="53" t="s">
        <v>616</v>
      </c>
      <c r="J33" s="55" t="s">
        <v>619</v>
      </c>
      <c r="K33" s="56" t="s">
        <v>432</v>
      </c>
      <c r="L33" s="57"/>
      <c r="M33" s="57"/>
      <c r="N33" s="58" t="str">
        <f t="shared" si="0"/>
        <v>X</v>
      </c>
      <c r="O33" s="74" t="s">
        <v>432</v>
      </c>
      <c r="P33" s="86"/>
      <c r="Q33" s="86"/>
      <c r="R33" s="61" t="str">
        <f t="shared" si="1"/>
        <v>X</v>
      </c>
      <c r="S33" s="87"/>
      <c r="T33" s="87"/>
      <c r="U33" s="95"/>
      <c r="V33" s="58" t="str">
        <f t="shared" si="2"/>
        <v/>
      </c>
      <c r="W33" s="65"/>
      <c r="X33" s="65"/>
      <c r="Y33" s="98"/>
      <c r="Z33" s="66" t="s">
        <v>397</v>
      </c>
      <c r="AA33" s="103" t="s">
        <v>620</v>
      </c>
      <c r="AB33" s="68" t="s">
        <v>621</v>
      </c>
      <c r="AC33" s="69" t="s">
        <v>433</v>
      </c>
      <c r="AD33" s="69"/>
      <c r="AE33" s="69"/>
      <c r="AF33" s="70" t="s">
        <v>622</v>
      </c>
      <c r="AG33" s="70"/>
      <c r="AH33" s="71" t="s">
        <v>623</v>
      </c>
      <c r="AI33" s="71" t="s">
        <v>624</v>
      </c>
    </row>
    <row r="34" spans="1:35" ht="80.099999999999994" customHeight="1" x14ac:dyDescent="0.2">
      <c r="A34" s="104"/>
      <c r="B34" s="50" t="s">
        <v>625</v>
      </c>
      <c r="C34" s="72">
        <v>376</v>
      </c>
      <c r="D34" s="73"/>
      <c r="E34" s="53" t="s">
        <v>626</v>
      </c>
      <c r="F34" s="53" t="s">
        <v>616</v>
      </c>
      <c r="G34" s="54" t="s">
        <v>627</v>
      </c>
      <c r="H34" s="53" t="s">
        <v>628</v>
      </c>
      <c r="I34" s="53" t="s">
        <v>616</v>
      </c>
      <c r="J34" s="55" t="s">
        <v>629</v>
      </c>
      <c r="K34" s="56" t="s">
        <v>587</v>
      </c>
      <c r="L34" s="57"/>
      <c r="M34" s="57"/>
      <c r="N34" s="58" t="str">
        <f t="shared" si="0"/>
        <v>X</v>
      </c>
      <c r="O34" s="74" t="s">
        <v>587</v>
      </c>
      <c r="P34" s="105"/>
      <c r="Q34" s="105"/>
      <c r="R34" s="61" t="str">
        <f t="shared" si="1"/>
        <v>X</v>
      </c>
      <c r="S34" s="93"/>
      <c r="T34" s="94"/>
      <c r="U34" s="95"/>
      <c r="V34" s="58" t="str">
        <f t="shared" si="2"/>
        <v/>
      </c>
      <c r="W34" s="65"/>
      <c r="X34" s="65"/>
      <c r="Y34" s="65" t="s">
        <v>614</v>
      </c>
      <c r="Z34" s="66" t="s">
        <v>397</v>
      </c>
      <c r="AA34" s="67" t="s">
        <v>588</v>
      </c>
      <c r="AB34" s="68"/>
      <c r="AC34" s="69" t="s">
        <v>433</v>
      </c>
      <c r="AD34" s="69"/>
      <c r="AE34" s="69"/>
      <c r="AF34" s="70" t="s">
        <v>630</v>
      </c>
      <c r="AG34" s="70"/>
      <c r="AH34" s="71" t="s">
        <v>631</v>
      </c>
      <c r="AI34" s="71" t="s">
        <v>632</v>
      </c>
    </row>
    <row r="35" spans="1:35" ht="80.099999999999994" customHeight="1" x14ac:dyDescent="0.2">
      <c r="A35" s="49"/>
      <c r="B35" s="50" t="s">
        <v>633</v>
      </c>
      <c r="C35" s="72">
        <v>370</v>
      </c>
      <c r="D35" s="73"/>
      <c r="E35" s="53" t="s">
        <v>634</v>
      </c>
      <c r="F35" s="53" t="s">
        <v>616</v>
      </c>
      <c r="G35" s="54" t="s">
        <v>635</v>
      </c>
      <c r="H35" s="53" t="s">
        <v>636</v>
      </c>
      <c r="I35" s="53" t="s">
        <v>616</v>
      </c>
      <c r="J35" s="55" t="s">
        <v>637</v>
      </c>
      <c r="K35" s="56"/>
      <c r="L35" s="57"/>
      <c r="M35" s="57"/>
      <c r="N35" s="58" t="str">
        <f t="shared" si="0"/>
        <v/>
      </c>
      <c r="O35" s="74" t="s">
        <v>432</v>
      </c>
      <c r="P35" s="57"/>
      <c r="Q35" s="105"/>
      <c r="R35" s="61" t="str">
        <f t="shared" si="1"/>
        <v>X</v>
      </c>
      <c r="S35" s="93"/>
      <c r="T35" s="94"/>
      <c r="U35" s="95"/>
      <c r="V35" s="58" t="str">
        <f t="shared" si="2"/>
        <v/>
      </c>
      <c r="W35" s="65"/>
      <c r="X35" s="65"/>
      <c r="Y35" s="65"/>
      <c r="Z35" s="66" t="s">
        <v>638</v>
      </c>
      <c r="AA35" s="67" t="s">
        <v>639</v>
      </c>
      <c r="AB35" s="68"/>
      <c r="AC35" s="69"/>
      <c r="AD35" s="69"/>
      <c r="AE35" s="69" t="s">
        <v>433</v>
      </c>
      <c r="AF35" s="70" t="s">
        <v>640</v>
      </c>
      <c r="AG35" s="70"/>
      <c r="AH35" s="71"/>
      <c r="AI35" s="71"/>
    </row>
    <row r="36" spans="1:35" ht="80.099999999999994" customHeight="1" x14ac:dyDescent="0.2">
      <c r="A36" s="104"/>
      <c r="B36" s="50" t="s">
        <v>641</v>
      </c>
      <c r="C36" s="72">
        <v>1717</v>
      </c>
      <c r="D36" s="73"/>
      <c r="E36" s="53" t="s">
        <v>642</v>
      </c>
      <c r="F36" s="53" t="s">
        <v>643</v>
      </c>
      <c r="G36" s="54" t="s">
        <v>644</v>
      </c>
      <c r="H36" s="53" t="s">
        <v>645</v>
      </c>
      <c r="I36" s="53" t="s">
        <v>646</v>
      </c>
      <c r="J36" s="55" t="s">
        <v>647</v>
      </c>
      <c r="K36" s="56" t="s">
        <v>432</v>
      </c>
      <c r="L36" s="57"/>
      <c r="M36" s="57"/>
      <c r="N36" s="58" t="str">
        <f t="shared" si="0"/>
        <v>X</v>
      </c>
      <c r="O36" s="74" t="s">
        <v>587</v>
      </c>
      <c r="P36" s="57"/>
      <c r="Q36" s="57"/>
      <c r="R36" s="61" t="str">
        <f t="shared" si="1"/>
        <v>X</v>
      </c>
      <c r="S36" s="93"/>
      <c r="T36" s="94"/>
      <c r="U36" s="95"/>
      <c r="V36" s="58" t="str">
        <f t="shared" si="2"/>
        <v/>
      </c>
      <c r="W36" s="65"/>
      <c r="X36" s="65"/>
      <c r="Y36" s="65" t="s">
        <v>648</v>
      </c>
      <c r="Z36" s="66" t="s">
        <v>397</v>
      </c>
      <c r="AA36" s="67" t="s">
        <v>649</v>
      </c>
      <c r="AB36" s="68"/>
      <c r="AC36" s="69" t="s">
        <v>433</v>
      </c>
      <c r="AD36" s="69"/>
      <c r="AE36" s="69"/>
      <c r="AF36" s="70" t="s">
        <v>650</v>
      </c>
      <c r="AG36" s="70"/>
      <c r="AH36" s="71" t="s">
        <v>651</v>
      </c>
      <c r="AI36" s="71"/>
    </row>
    <row r="37" spans="1:35" ht="80.099999999999994" customHeight="1" x14ac:dyDescent="0.2">
      <c r="A37" s="49"/>
      <c r="B37" s="50" t="s">
        <v>652</v>
      </c>
      <c r="C37" s="72">
        <v>1370</v>
      </c>
      <c r="D37" s="73"/>
      <c r="E37" s="53" t="s">
        <v>653</v>
      </c>
      <c r="F37" s="53" t="s">
        <v>654</v>
      </c>
      <c r="G37" s="106" t="s">
        <v>655</v>
      </c>
      <c r="H37" s="53" t="s">
        <v>656</v>
      </c>
      <c r="I37" s="53" t="s">
        <v>657</v>
      </c>
      <c r="J37" s="55" t="s">
        <v>658</v>
      </c>
      <c r="K37" s="56"/>
      <c r="L37" s="57"/>
      <c r="M37" s="57"/>
      <c r="N37" s="58" t="str">
        <f t="shared" si="0"/>
        <v/>
      </c>
      <c r="O37" s="74" t="s">
        <v>432</v>
      </c>
      <c r="P37" s="57"/>
      <c r="Q37" s="105"/>
      <c r="R37" s="61" t="str">
        <f t="shared" si="1"/>
        <v>X</v>
      </c>
      <c r="S37" s="93"/>
      <c r="T37" s="94"/>
      <c r="U37" s="95"/>
      <c r="V37" s="58" t="str">
        <f t="shared" si="2"/>
        <v/>
      </c>
      <c r="W37" s="65"/>
      <c r="X37" s="65"/>
      <c r="Y37" s="65"/>
      <c r="Z37" s="66" t="s">
        <v>397</v>
      </c>
      <c r="AA37" s="97" t="s">
        <v>659</v>
      </c>
      <c r="AB37" s="68" t="s">
        <v>660</v>
      </c>
      <c r="AC37" s="69" t="s">
        <v>433</v>
      </c>
      <c r="AD37" s="69"/>
      <c r="AE37" s="69"/>
      <c r="AF37" s="70" t="s">
        <v>661</v>
      </c>
      <c r="AG37" s="70"/>
      <c r="AH37" s="71"/>
      <c r="AI37" s="71"/>
    </row>
    <row r="38" spans="1:35" ht="80.099999999999994" customHeight="1" x14ac:dyDescent="0.2">
      <c r="A38" s="49"/>
      <c r="B38" s="50" t="s">
        <v>662</v>
      </c>
      <c r="C38" s="72">
        <v>1066</v>
      </c>
      <c r="D38" s="73"/>
      <c r="E38" s="53" t="s">
        <v>663</v>
      </c>
      <c r="F38" s="53" t="s">
        <v>664</v>
      </c>
      <c r="G38" s="54" t="s">
        <v>665</v>
      </c>
      <c r="H38" s="53" t="s">
        <v>666</v>
      </c>
      <c r="I38" s="53" t="s">
        <v>667</v>
      </c>
      <c r="J38" s="55" t="s">
        <v>668</v>
      </c>
      <c r="K38" s="56" t="s">
        <v>432</v>
      </c>
      <c r="L38" s="57"/>
      <c r="M38" s="57"/>
      <c r="N38" s="58" t="str">
        <f t="shared" si="0"/>
        <v>X</v>
      </c>
      <c r="O38" s="74" t="s">
        <v>432</v>
      </c>
      <c r="P38" s="57"/>
      <c r="Q38" s="105"/>
      <c r="R38" s="61" t="str">
        <f t="shared" si="1"/>
        <v>X</v>
      </c>
      <c r="S38" s="93"/>
      <c r="T38" s="94"/>
      <c r="U38" s="95"/>
      <c r="V38" s="58" t="str">
        <f t="shared" si="2"/>
        <v/>
      </c>
      <c r="W38" s="65"/>
      <c r="X38" s="65"/>
      <c r="Y38" s="98"/>
      <c r="Z38" s="66" t="s">
        <v>397</v>
      </c>
      <c r="AA38" s="67" t="s">
        <v>669</v>
      </c>
      <c r="AB38" s="68"/>
      <c r="AC38" s="69" t="s">
        <v>433</v>
      </c>
      <c r="AD38" s="69"/>
      <c r="AE38" s="69"/>
      <c r="AF38" s="70" t="s">
        <v>670</v>
      </c>
      <c r="AG38" s="70"/>
      <c r="AH38" s="71" t="s">
        <v>631</v>
      </c>
      <c r="AI38" s="71" t="s">
        <v>671</v>
      </c>
    </row>
    <row r="39" spans="1:35" ht="78" customHeight="1" x14ac:dyDescent="0.2">
      <c r="A39" s="104"/>
      <c r="B39" s="50" t="s">
        <v>672</v>
      </c>
      <c r="C39" s="72">
        <v>3087</v>
      </c>
      <c r="D39" s="73"/>
      <c r="E39" s="53" t="s">
        <v>673</v>
      </c>
      <c r="F39" s="53" t="s">
        <v>664</v>
      </c>
      <c r="G39" s="54" t="s">
        <v>674</v>
      </c>
      <c r="H39" s="53" t="s">
        <v>675</v>
      </c>
      <c r="I39" s="53" t="s">
        <v>667</v>
      </c>
      <c r="J39" s="55" t="s">
        <v>676</v>
      </c>
      <c r="K39" s="56" t="s">
        <v>432</v>
      </c>
      <c r="L39" s="57"/>
      <c r="M39" s="57"/>
      <c r="N39" s="58" t="str">
        <f t="shared" si="0"/>
        <v>X</v>
      </c>
      <c r="O39" s="74" t="s">
        <v>432</v>
      </c>
      <c r="P39" s="57"/>
      <c r="Q39" s="105"/>
      <c r="R39" s="61" t="str">
        <f t="shared" si="1"/>
        <v>X</v>
      </c>
      <c r="S39" s="93"/>
      <c r="T39" s="94"/>
      <c r="U39" s="95"/>
      <c r="V39" s="58" t="str">
        <f t="shared" si="2"/>
        <v/>
      </c>
      <c r="W39" s="65"/>
      <c r="X39" s="65"/>
      <c r="Y39" s="65"/>
      <c r="Z39" s="66" t="s">
        <v>677</v>
      </c>
      <c r="AA39" s="79"/>
      <c r="AB39" s="68"/>
      <c r="AC39" s="69"/>
      <c r="AD39" s="69" t="s">
        <v>433</v>
      </c>
      <c r="AE39" s="69"/>
      <c r="AF39" s="70" t="s">
        <v>678</v>
      </c>
      <c r="AG39" s="70" t="s">
        <v>679</v>
      </c>
      <c r="AH39" s="71" t="s">
        <v>680</v>
      </c>
      <c r="AI39" s="71"/>
    </row>
    <row r="40" spans="1:35" ht="80.099999999999994" customHeight="1" x14ac:dyDescent="0.2">
      <c r="A40" s="49"/>
      <c r="B40" s="50" t="s">
        <v>681</v>
      </c>
      <c r="C40" s="72">
        <v>1267</v>
      </c>
      <c r="D40" s="73"/>
      <c r="E40" s="53" t="s">
        <v>682</v>
      </c>
      <c r="F40" s="53" t="s">
        <v>664</v>
      </c>
      <c r="G40" s="54" t="s">
        <v>683</v>
      </c>
      <c r="H40" s="53" t="s">
        <v>684</v>
      </c>
      <c r="I40" s="53" t="s">
        <v>667</v>
      </c>
      <c r="J40" s="55" t="s">
        <v>685</v>
      </c>
      <c r="K40" s="56"/>
      <c r="L40" s="57"/>
      <c r="M40" s="57"/>
      <c r="N40" s="58" t="str">
        <f t="shared" si="0"/>
        <v/>
      </c>
      <c r="O40" s="74" t="s">
        <v>432</v>
      </c>
      <c r="P40" s="57"/>
      <c r="Q40" s="105"/>
      <c r="R40" s="61" t="str">
        <f t="shared" si="1"/>
        <v>X</v>
      </c>
      <c r="S40" s="93"/>
      <c r="T40" s="94"/>
      <c r="U40" s="95"/>
      <c r="V40" s="58" t="str">
        <f t="shared" si="2"/>
        <v/>
      </c>
      <c r="W40" s="65"/>
      <c r="X40" s="65"/>
      <c r="Y40" s="65"/>
      <c r="Z40" s="66" t="s">
        <v>397</v>
      </c>
      <c r="AA40" s="67" t="s">
        <v>686</v>
      </c>
      <c r="AB40" s="68"/>
      <c r="AC40" s="69"/>
      <c r="AD40" s="69" t="s">
        <v>433</v>
      </c>
      <c r="AE40" s="69"/>
      <c r="AF40" s="70" t="s">
        <v>687</v>
      </c>
      <c r="AG40" s="70"/>
      <c r="AH40" s="71"/>
      <c r="AI40" s="71"/>
    </row>
    <row r="41" spans="1:35" ht="80.099999999999994" customHeight="1" x14ac:dyDescent="0.2">
      <c r="A41" s="104"/>
      <c r="B41" s="50" t="s">
        <v>688</v>
      </c>
      <c r="C41" s="72">
        <v>1285</v>
      </c>
      <c r="D41" s="73">
        <v>1286</v>
      </c>
      <c r="E41" s="53" t="s">
        <v>689</v>
      </c>
      <c r="F41" s="53" t="s">
        <v>690</v>
      </c>
      <c r="G41" s="54" t="s">
        <v>691</v>
      </c>
      <c r="H41" s="53" t="s">
        <v>692</v>
      </c>
      <c r="I41" s="53" t="s">
        <v>693</v>
      </c>
      <c r="J41" s="55" t="s">
        <v>694</v>
      </c>
      <c r="K41" s="56"/>
      <c r="L41" s="57"/>
      <c r="M41" s="57"/>
      <c r="N41" s="58" t="str">
        <f t="shared" si="0"/>
        <v/>
      </c>
      <c r="O41" s="74" t="s">
        <v>432</v>
      </c>
      <c r="P41" s="57"/>
      <c r="Q41" s="105"/>
      <c r="R41" s="61" t="str">
        <f t="shared" si="1"/>
        <v>X</v>
      </c>
      <c r="S41" s="93"/>
      <c r="T41" s="94"/>
      <c r="U41" s="95"/>
      <c r="V41" s="58" t="str">
        <f t="shared" si="2"/>
        <v/>
      </c>
      <c r="W41" s="65"/>
      <c r="X41" s="65"/>
      <c r="Y41" s="65"/>
      <c r="Z41" s="66" t="s">
        <v>695</v>
      </c>
      <c r="AA41" s="67" t="s">
        <v>639</v>
      </c>
      <c r="AB41" s="68"/>
      <c r="AC41" s="69" t="s">
        <v>433</v>
      </c>
      <c r="AD41" s="69"/>
      <c r="AE41" s="69" t="s">
        <v>433</v>
      </c>
      <c r="AF41" s="70" t="s">
        <v>696</v>
      </c>
      <c r="AG41" s="70" t="s">
        <v>697</v>
      </c>
      <c r="AH41" s="71"/>
      <c r="AI41" s="71"/>
    </row>
    <row r="42" spans="1:35" ht="80.099999999999994" customHeight="1" x14ac:dyDescent="0.2">
      <c r="A42" s="49"/>
      <c r="B42" s="50" t="s">
        <v>698</v>
      </c>
      <c r="C42" s="72">
        <v>1288</v>
      </c>
      <c r="D42" s="73"/>
      <c r="E42" s="53" t="s">
        <v>699</v>
      </c>
      <c r="F42" s="53" t="s">
        <v>690</v>
      </c>
      <c r="G42" s="54" t="s">
        <v>700</v>
      </c>
      <c r="H42" s="53" t="s">
        <v>701</v>
      </c>
      <c r="I42" s="53" t="s">
        <v>693</v>
      </c>
      <c r="J42" s="55" t="s">
        <v>702</v>
      </c>
      <c r="K42" s="56"/>
      <c r="L42" s="57"/>
      <c r="M42" s="57"/>
      <c r="N42" s="58" t="str">
        <f t="shared" si="0"/>
        <v/>
      </c>
      <c r="O42" s="74" t="s">
        <v>587</v>
      </c>
      <c r="P42" s="57"/>
      <c r="Q42" s="57"/>
      <c r="R42" s="61" t="str">
        <f t="shared" si="1"/>
        <v>X</v>
      </c>
      <c r="S42" s="93"/>
      <c r="T42" s="94"/>
      <c r="U42" s="95"/>
      <c r="V42" s="58" t="str">
        <f t="shared" si="2"/>
        <v/>
      </c>
      <c r="W42" s="65"/>
      <c r="X42" s="65"/>
      <c r="Y42" s="65" t="s">
        <v>688</v>
      </c>
      <c r="Z42" s="66" t="s">
        <v>703</v>
      </c>
      <c r="AA42" s="79"/>
      <c r="AB42" s="68" t="s">
        <v>704</v>
      </c>
      <c r="AC42" s="69" t="s">
        <v>433</v>
      </c>
      <c r="AD42" s="69"/>
      <c r="AE42" s="69"/>
      <c r="AF42" s="70" t="s">
        <v>705</v>
      </c>
      <c r="AG42" s="70"/>
      <c r="AH42" s="71"/>
      <c r="AI42" s="71"/>
    </row>
    <row r="43" spans="1:35" ht="80.099999999999994" customHeight="1" x14ac:dyDescent="0.2">
      <c r="A43" s="104"/>
      <c r="B43" s="50" t="s">
        <v>706</v>
      </c>
      <c r="C43" s="72">
        <v>1308</v>
      </c>
      <c r="D43" s="73"/>
      <c r="E43" s="53" t="s">
        <v>707</v>
      </c>
      <c r="F43" s="53" t="s">
        <v>690</v>
      </c>
      <c r="G43" s="54" t="s">
        <v>708</v>
      </c>
      <c r="H43" s="53" t="s">
        <v>709</v>
      </c>
      <c r="I43" s="53" t="s">
        <v>693</v>
      </c>
      <c r="J43" s="55" t="s">
        <v>710</v>
      </c>
      <c r="K43" s="56"/>
      <c r="L43" s="57"/>
      <c r="M43" s="57"/>
      <c r="N43" s="58" t="str">
        <f t="shared" si="0"/>
        <v/>
      </c>
      <c r="O43" s="74" t="s">
        <v>711</v>
      </c>
      <c r="P43" s="86"/>
      <c r="Q43" s="86"/>
      <c r="R43" s="61" t="str">
        <f t="shared" si="1"/>
        <v>X</v>
      </c>
      <c r="S43" s="107"/>
      <c r="T43" s="87"/>
      <c r="U43" s="95"/>
      <c r="V43" s="58" t="str">
        <f t="shared" si="2"/>
        <v/>
      </c>
      <c r="W43" s="65"/>
      <c r="X43" s="65"/>
      <c r="Y43" s="65" t="s">
        <v>688</v>
      </c>
      <c r="Z43" s="66" t="s">
        <v>397</v>
      </c>
      <c r="AA43" s="67" t="s">
        <v>588</v>
      </c>
      <c r="AB43" s="68"/>
      <c r="AC43" s="69" t="s">
        <v>433</v>
      </c>
      <c r="AD43" s="69"/>
      <c r="AE43" s="69"/>
      <c r="AF43" s="70" t="s">
        <v>712</v>
      </c>
      <c r="AG43" s="70"/>
      <c r="AH43" s="71"/>
      <c r="AI43" s="71"/>
    </row>
    <row r="44" spans="1:35" ht="80.099999999999994" customHeight="1" x14ac:dyDescent="0.2">
      <c r="A44" s="49"/>
      <c r="B44" s="50" t="s">
        <v>713</v>
      </c>
      <c r="C44" s="72">
        <v>1284</v>
      </c>
      <c r="D44" s="73"/>
      <c r="E44" s="53" t="s">
        <v>714</v>
      </c>
      <c r="F44" s="53" t="s">
        <v>690</v>
      </c>
      <c r="G44" s="54" t="s">
        <v>715</v>
      </c>
      <c r="H44" s="53" t="s">
        <v>716</v>
      </c>
      <c r="I44" s="53" t="s">
        <v>693</v>
      </c>
      <c r="J44" s="55" t="s">
        <v>717</v>
      </c>
      <c r="K44" s="56"/>
      <c r="L44" s="57"/>
      <c r="M44" s="57"/>
      <c r="N44" s="58" t="str">
        <f t="shared" si="0"/>
        <v/>
      </c>
      <c r="O44" s="74" t="s">
        <v>711</v>
      </c>
      <c r="P44" s="86"/>
      <c r="Q44" s="86"/>
      <c r="R44" s="61" t="str">
        <f t="shared" si="1"/>
        <v>X</v>
      </c>
      <c r="S44" s="107"/>
      <c r="T44" s="87"/>
      <c r="U44" s="95"/>
      <c r="V44" s="58" t="str">
        <f t="shared" si="2"/>
        <v/>
      </c>
      <c r="W44" s="65"/>
      <c r="X44" s="65"/>
      <c r="Y44" s="65" t="s">
        <v>688</v>
      </c>
      <c r="Z44" s="66" t="s">
        <v>718</v>
      </c>
      <c r="AA44" s="79"/>
      <c r="AB44" s="68" t="s">
        <v>719</v>
      </c>
      <c r="AC44" s="69" t="s">
        <v>433</v>
      </c>
      <c r="AD44" s="69"/>
      <c r="AE44" s="69"/>
      <c r="AF44" s="70" t="s">
        <v>720</v>
      </c>
      <c r="AG44" s="70"/>
      <c r="AH44" s="71"/>
      <c r="AI44" s="71"/>
    </row>
    <row r="45" spans="1:35" ht="80.099999999999994" customHeight="1" x14ac:dyDescent="0.2">
      <c r="A45" s="104"/>
      <c r="B45" s="50" t="s">
        <v>721</v>
      </c>
      <c r="C45" s="72">
        <v>1338</v>
      </c>
      <c r="D45" s="73"/>
      <c r="E45" s="53" t="s">
        <v>722</v>
      </c>
      <c r="F45" s="53" t="s">
        <v>690</v>
      </c>
      <c r="G45" s="54" t="s">
        <v>723</v>
      </c>
      <c r="H45" s="53" t="s">
        <v>724</v>
      </c>
      <c r="I45" s="53" t="s">
        <v>693</v>
      </c>
      <c r="J45" s="55" t="s">
        <v>725</v>
      </c>
      <c r="K45" s="56"/>
      <c r="L45" s="57"/>
      <c r="M45" s="57"/>
      <c r="N45" s="58" t="str">
        <f t="shared" si="0"/>
        <v/>
      </c>
      <c r="O45" s="74" t="s">
        <v>711</v>
      </c>
      <c r="P45" s="86"/>
      <c r="Q45" s="86"/>
      <c r="R45" s="61" t="str">
        <f t="shared" si="1"/>
        <v>X</v>
      </c>
      <c r="S45" s="107"/>
      <c r="T45" s="87"/>
      <c r="U45" s="95"/>
      <c r="V45" s="58" t="str">
        <f t="shared" si="2"/>
        <v/>
      </c>
      <c r="W45" s="65"/>
      <c r="X45" s="65"/>
      <c r="Y45" s="65" t="s">
        <v>688</v>
      </c>
      <c r="Z45" s="66" t="s">
        <v>397</v>
      </c>
      <c r="AA45" s="108" t="s">
        <v>726</v>
      </c>
      <c r="AB45" s="68"/>
      <c r="AC45" s="69" t="s">
        <v>433</v>
      </c>
      <c r="AD45" s="69" t="s">
        <v>433</v>
      </c>
      <c r="AE45" s="69"/>
      <c r="AF45" s="70" t="s">
        <v>727</v>
      </c>
      <c r="AG45" s="70"/>
      <c r="AH45" s="71"/>
      <c r="AI45" s="71"/>
    </row>
    <row r="46" spans="1:35" ht="82.5" customHeight="1" x14ac:dyDescent="0.2">
      <c r="A46" s="49" t="s">
        <v>593</v>
      </c>
      <c r="B46" s="50" t="s">
        <v>728</v>
      </c>
      <c r="C46" s="72">
        <v>1347</v>
      </c>
      <c r="D46" s="73"/>
      <c r="E46" s="53" t="s">
        <v>729</v>
      </c>
      <c r="F46" s="53" t="s">
        <v>690</v>
      </c>
      <c r="G46" s="54" t="s">
        <v>730</v>
      </c>
      <c r="H46" s="53" t="s">
        <v>731</v>
      </c>
      <c r="I46" s="53" t="s">
        <v>693</v>
      </c>
      <c r="J46" s="55" t="s">
        <v>732</v>
      </c>
      <c r="K46" s="56"/>
      <c r="L46" s="57"/>
      <c r="M46" s="57"/>
      <c r="N46" s="58" t="str">
        <f t="shared" si="0"/>
        <v/>
      </c>
      <c r="O46" s="74" t="s">
        <v>711</v>
      </c>
      <c r="P46" s="86"/>
      <c r="Q46" s="86"/>
      <c r="R46" s="61" t="str">
        <f t="shared" si="1"/>
        <v>X</v>
      </c>
      <c r="S46" s="107"/>
      <c r="T46" s="87"/>
      <c r="U46" s="95"/>
      <c r="V46" s="58" t="str">
        <f t="shared" si="2"/>
        <v/>
      </c>
      <c r="W46" s="65"/>
      <c r="X46" s="65"/>
      <c r="Y46" s="65" t="s">
        <v>688</v>
      </c>
      <c r="Z46" s="66" t="s">
        <v>397</v>
      </c>
      <c r="AA46" s="103" t="s">
        <v>733</v>
      </c>
      <c r="AB46" s="68"/>
      <c r="AC46" s="69" t="s">
        <v>433</v>
      </c>
      <c r="AD46" s="69" t="s">
        <v>433</v>
      </c>
      <c r="AE46" s="69"/>
      <c r="AF46" s="70" t="s">
        <v>734</v>
      </c>
      <c r="AG46" s="70" t="s">
        <v>735</v>
      </c>
      <c r="AH46" s="71"/>
      <c r="AI46" s="71"/>
    </row>
    <row r="47" spans="1:35" ht="80.099999999999994" customHeight="1" x14ac:dyDescent="0.2">
      <c r="A47" s="49"/>
      <c r="B47" s="50" t="s">
        <v>736</v>
      </c>
      <c r="C47" s="72">
        <v>1259</v>
      </c>
      <c r="D47" s="73"/>
      <c r="E47" s="53" t="s">
        <v>737</v>
      </c>
      <c r="F47" s="53" t="s">
        <v>664</v>
      </c>
      <c r="G47" s="106" t="s">
        <v>738</v>
      </c>
      <c r="H47" s="53" t="s">
        <v>739</v>
      </c>
      <c r="I47" s="53" t="s">
        <v>667</v>
      </c>
      <c r="J47" s="109" t="s">
        <v>740</v>
      </c>
      <c r="K47" s="56"/>
      <c r="L47" s="57"/>
      <c r="M47" s="57"/>
      <c r="N47" s="58" t="str">
        <f t="shared" si="0"/>
        <v/>
      </c>
      <c r="O47" s="74" t="s">
        <v>432</v>
      </c>
      <c r="P47" s="57"/>
      <c r="Q47" s="57"/>
      <c r="R47" s="61" t="str">
        <f t="shared" si="1"/>
        <v>X</v>
      </c>
      <c r="S47" s="93"/>
      <c r="T47" s="94"/>
      <c r="U47" s="95"/>
      <c r="V47" s="58" t="str">
        <f t="shared" si="2"/>
        <v/>
      </c>
      <c r="W47" s="65"/>
      <c r="X47" s="65"/>
      <c r="Y47" s="65"/>
      <c r="Z47" s="66" t="s">
        <v>397</v>
      </c>
      <c r="AA47" s="97" t="s">
        <v>741</v>
      </c>
      <c r="AB47" s="68"/>
      <c r="AC47" s="69"/>
      <c r="AD47" s="69" t="s">
        <v>433</v>
      </c>
      <c r="AE47" s="69"/>
      <c r="AF47" s="70" t="s">
        <v>742</v>
      </c>
      <c r="AG47" s="70"/>
      <c r="AH47" s="71"/>
      <c r="AI47" s="71"/>
    </row>
    <row r="48" spans="1:35" ht="80.099999999999994" customHeight="1" x14ac:dyDescent="0.2">
      <c r="A48" s="104"/>
      <c r="B48" s="50" t="s">
        <v>743</v>
      </c>
      <c r="C48" s="72">
        <v>1268</v>
      </c>
      <c r="D48" s="73"/>
      <c r="E48" s="53" t="s">
        <v>744</v>
      </c>
      <c r="F48" s="53" t="s">
        <v>664</v>
      </c>
      <c r="G48" s="54" t="s">
        <v>745</v>
      </c>
      <c r="H48" s="53" t="s">
        <v>746</v>
      </c>
      <c r="I48" s="53" t="s">
        <v>667</v>
      </c>
      <c r="J48" s="55" t="s">
        <v>747</v>
      </c>
      <c r="K48" s="56" t="s">
        <v>432</v>
      </c>
      <c r="L48" s="57"/>
      <c r="M48" s="57"/>
      <c r="N48" s="58" t="str">
        <f t="shared" si="0"/>
        <v>X</v>
      </c>
      <c r="O48" s="74" t="s">
        <v>432</v>
      </c>
      <c r="P48" s="57"/>
      <c r="Q48" s="57"/>
      <c r="R48" s="61" t="str">
        <f t="shared" si="1"/>
        <v>X</v>
      </c>
      <c r="S48" s="93"/>
      <c r="T48" s="94"/>
      <c r="U48" s="95"/>
      <c r="V48" s="58" t="str">
        <f t="shared" si="2"/>
        <v/>
      </c>
      <c r="W48" s="65"/>
      <c r="X48" s="65"/>
      <c r="Y48" s="65"/>
      <c r="Z48" s="66" t="s">
        <v>748</v>
      </c>
      <c r="AA48" s="67" t="s">
        <v>639</v>
      </c>
      <c r="AB48" s="68"/>
      <c r="AC48" s="69" t="s">
        <v>433</v>
      </c>
      <c r="AD48" s="69"/>
      <c r="AE48" s="69" t="s">
        <v>433</v>
      </c>
      <c r="AF48" s="70" t="s">
        <v>749</v>
      </c>
      <c r="AG48" s="70" t="s">
        <v>750</v>
      </c>
      <c r="AH48" s="71" t="s">
        <v>751</v>
      </c>
      <c r="AI48" s="71" t="s">
        <v>752</v>
      </c>
    </row>
    <row r="49" spans="1:35" ht="80.099999999999994" customHeight="1" x14ac:dyDescent="0.2">
      <c r="A49" s="104"/>
      <c r="B49" s="50" t="s">
        <v>753</v>
      </c>
      <c r="C49" s="72">
        <v>1397</v>
      </c>
      <c r="D49" s="73"/>
      <c r="E49" s="53" t="s">
        <v>754</v>
      </c>
      <c r="F49" s="53" t="s">
        <v>755</v>
      </c>
      <c r="G49" s="54" t="s">
        <v>756</v>
      </c>
      <c r="H49" s="53" t="s">
        <v>757</v>
      </c>
      <c r="I49" s="53" t="s">
        <v>758</v>
      </c>
      <c r="J49" s="55" t="s">
        <v>759</v>
      </c>
      <c r="K49" s="56"/>
      <c r="L49" s="57"/>
      <c r="M49" s="57"/>
      <c r="N49" s="58" t="str">
        <f t="shared" si="0"/>
        <v/>
      </c>
      <c r="O49" s="74" t="s">
        <v>432</v>
      </c>
      <c r="P49" s="57"/>
      <c r="Q49" s="57"/>
      <c r="R49" s="61" t="str">
        <f t="shared" si="1"/>
        <v>X</v>
      </c>
      <c r="S49" s="93"/>
      <c r="T49" s="94"/>
      <c r="U49" s="95"/>
      <c r="V49" s="58" t="str">
        <f t="shared" si="2"/>
        <v/>
      </c>
      <c r="W49" s="65"/>
      <c r="X49" s="65"/>
      <c r="Y49" s="65"/>
      <c r="Z49" s="66" t="s">
        <v>397</v>
      </c>
      <c r="AA49" s="67" t="s">
        <v>760</v>
      </c>
      <c r="AB49" s="110"/>
      <c r="AC49" s="69" t="s">
        <v>433</v>
      </c>
      <c r="AD49" s="69"/>
      <c r="AE49" s="69"/>
      <c r="AF49" s="70" t="s">
        <v>761</v>
      </c>
      <c r="AG49" s="70"/>
      <c r="AH49" s="71"/>
      <c r="AI49" s="71"/>
    </row>
    <row r="50" spans="1:35" ht="80.099999999999994" customHeight="1" x14ac:dyDescent="0.2">
      <c r="A50" s="49"/>
      <c r="B50" s="50" t="s">
        <v>762</v>
      </c>
      <c r="C50" s="72">
        <v>1398</v>
      </c>
      <c r="D50" s="73">
        <v>1399</v>
      </c>
      <c r="E50" s="53" t="s">
        <v>763</v>
      </c>
      <c r="F50" s="53" t="s">
        <v>755</v>
      </c>
      <c r="G50" s="54" t="s">
        <v>764</v>
      </c>
      <c r="H50" s="53" t="s">
        <v>765</v>
      </c>
      <c r="I50" s="53" t="s">
        <v>758</v>
      </c>
      <c r="J50" s="55" t="s">
        <v>766</v>
      </c>
      <c r="K50" s="56"/>
      <c r="L50" s="57"/>
      <c r="M50" s="57"/>
      <c r="N50" s="58" t="str">
        <f t="shared" si="0"/>
        <v/>
      </c>
      <c r="O50" s="74" t="s">
        <v>587</v>
      </c>
      <c r="P50" s="57"/>
      <c r="Q50" s="57"/>
      <c r="R50" s="61" t="str">
        <f t="shared" si="1"/>
        <v>X</v>
      </c>
      <c r="S50" s="93"/>
      <c r="T50" s="94"/>
      <c r="U50" s="95"/>
      <c r="V50" s="58" t="str">
        <f t="shared" si="2"/>
        <v/>
      </c>
      <c r="W50" s="65"/>
      <c r="X50" s="65"/>
      <c r="Y50" s="65" t="s">
        <v>753</v>
      </c>
      <c r="Z50" s="66" t="s">
        <v>767</v>
      </c>
      <c r="AA50" s="97" t="s">
        <v>768</v>
      </c>
      <c r="AB50" s="68" t="s">
        <v>769</v>
      </c>
      <c r="AC50" s="69" t="s">
        <v>433</v>
      </c>
      <c r="AD50" s="69"/>
      <c r="AE50" s="69"/>
      <c r="AF50" s="70" t="s">
        <v>770</v>
      </c>
      <c r="AG50" s="70" t="s">
        <v>771</v>
      </c>
      <c r="AH50" s="71"/>
      <c r="AI50" s="71"/>
    </row>
    <row r="51" spans="1:35" ht="80.099999999999994" customHeight="1" x14ac:dyDescent="0.2">
      <c r="A51" s="49"/>
      <c r="B51" s="50" t="s">
        <v>772</v>
      </c>
      <c r="C51" s="72">
        <v>1400</v>
      </c>
      <c r="D51" s="73">
        <v>1401</v>
      </c>
      <c r="E51" s="53" t="s">
        <v>773</v>
      </c>
      <c r="F51" s="53" t="s">
        <v>755</v>
      </c>
      <c r="G51" s="54" t="s">
        <v>774</v>
      </c>
      <c r="H51" s="53" t="s">
        <v>775</v>
      </c>
      <c r="I51" s="53" t="s">
        <v>758</v>
      </c>
      <c r="J51" s="55" t="s">
        <v>776</v>
      </c>
      <c r="K51" s="56"/>
      <c r="L51" s="57"/>
      <c r="M51" s="57"/>
      <c r="N51" s="58" t="str">
        <f t="shared" si="0"/>
        <v/>
      </c>
      <c r="O51" s="74" t="s">
        <v>711</v>
      </c>
      <c r="P51" s="57"/>
      <c r="Q51" s="57"/>
      <c r="R51" s="61" t="str">
        <f t="shared" si="1"/>
        <v>X</v>
      </c>
      <c r="S51" s="93"/>
      <c r="T51" s="94"/>
      <c r="U51" s="95"/>
      <c r="V51" s="58" t="str">
        <f t="shared" si="2"/>
        <v/>
      </c>
      <c r="W51" s="65"/>
      <c r="X51" s="65"/>
      <c r="Y51" s="65" t="s">
        <v>753</v>
      </c>
      <c r="Z51" s="66" t="s">
        <v>767</v>
      </c>
      <c r="AA51" s="97" t="s">
        <v>768</v>
      </c>
      <c r="AB51" s="68" t="s">
        <v>777</v>
      </c>
      <c r="AC51" s="69" t="s">
        <v>433</v>
      </c>
      <c r="AD51" s="69"/>
      <c r="AE51" s="69"/>
      <c r="AF51" s="70" t="s">
        <v>778</v>
      </c>
      <c r="AG51" s="70" t="s">
        <v>779</v>
      </c>
      <c r="AH51" s="71"/>
      <c r="AI51" s="71"/>
    </row>
    <row r="52" spans="1:35" ht="80.099999999999994" customHeight="1" x14ac:dyDescent="0.2">
      <c r="A52" s="49"/>
      <c r="B52" s="50" t="s">
        <v>780</v>
      </c>
      <c r="C52" s="72">
        <v>1402</v>
      </c>
      <c r="D52" s="73">
        <v>1403</v>
      </c>
      <c r="E52" s="53" t="s">
        <v>781</v>
      </c>
      <c r="F52" s="53" t="s">
        <v>755</v>
      </c>
      <c r="G52" s="54" t="s">
        <v>782</v>
      </c>
      <c r="H52" s="53" t="s">
        <v>783</v>
      </c>
      <c r="I52" s="53" t="s">
        <v>758</v>
      </c>
      <c r="J52" s="55" t="s">
        <v>784</v>
      </c>
      <c r="K52" s="56"/>
      <c r="L52" s="57"/>
      <c r="M52" s="57"/>
      <c r="N52" s="58" t="str">
        <f t="shared" si="0"/>
        <v/>
      </c>
      <c r="O52" s="74" t="s">
        <v>711</v>
      </c>
      <c r="P52" s="57"/>
      <c r="Q52" s="57"/>
      <c r="R52" s="61" t="str">
        <f t="shared" si="1"/>
        <v>X</v>
      </c>
      <c r="S52" s="93"/>
      <c r="T52" s="94"/>
      <c r="U52" s="95"/>
      <c r="V52" s="58" t="str">
        <f t="shared" si="2"/>
        <v/>
      </c>
      <c r="W52" s="65"/>
      <c r="X52" s="65"/>
      <c r="Y52" s="65" t="s">
        <v>753</v>
      </c>
      <c r="Z52" s="66" t="s">
        <v>767</v>
      </c>
      <c r="AA52" s="97" t="s">
        <v>768</v>
      </c>
      <c r="AB52" s="68" t="s">
        <v>777</v>
      </c>
      <c r="AC52" s="69" t="s">
        <v>433</v>
      </c>
      <c r="AD52" s="69"/>
      <c r="AE52" s="69"/>
      <c r="AF52" s="70" t="s">
        <v>785</v>
      </c>
      <c r="AG52" s="70" t="s">
        <v>786</v>
      </c>
      <c r="AH52" s="71"/>
      <c r="AI52" s="71"/>
    </row>
    <row r="53" spans="1:35" ht="80.099999999999994" customHeight="1" x14ac:dyDescent="0.2">
      <c r="A53" s="104" t="s">
        <v>593</v>
      </c>
      <c r="B53" s="50" t="s">
        <v>787</v>
      </c>
      <c r="C53" s="72">
        <v>1734</v>
      </c>
      <c r="D53" s="73"/>
      <c r="E53" s="53" t="s">
        <v>788</v>
      </c>
      <c r="F53" s="53" t="s">
        <v>643</v>
      </c>
      <c r="G53" s="54" t="s">
        <v>789</v>
      </c>
      <c r="H53" s="53" t="s">
        <v>790</v>
      </c>
      <c r="I53" s="53" t="s">
        <v>646</v>
      </c>
      <c r="J53" s="55" t="s">
        <v>791</v>
      </c>
      <c r="K53" s="56" t="s">
        <v>432</v>
      </c>
      <c r="L53" s="57"/>
      <c r="M53" s="57"/>
      <c r="N53" s="58" t="str">
        <f t="shared" si="0"/>
        <v>X</v>
      </c>
      <c r="O53" s="74" t="s">
        <v>432</v>
      </c>
      <c r="P53" s="57"/>
      <c r="Q53" s="57"/>
      <c r="R53" s="61" t="str">
        <f t="shared" si="1"/>
        <v>X</v>
      </c>
      <c r="S53" s="93"/>
      <c r="T53" s="94"/>
      <c r="U53" s="95"/>
      <c r="V53" s="58" t="str">
        <f t="shared" si="2"/>
        <v/>
      </c>
      <c r="W53" s="65"/>
      <c r="X53" s="65"/>
      <c r="Y53" s="65"/>
      <c r="Z53" s="66" t="s">
        <v>792</v>
      </c>
      <c r="AA53" s="79"/>
      <c r="AB53" s="68" t="s">
        <v>793</v>
      </c>
      <c r="AC53" s="69" t="s">
        <v>433</v>
      </c>
      <c r="AD53" s="69"/>
      <c r="AE53" s="69"/>
      <c r="AF53" s="70" t="s">
        <v>794</v>
      </c>
      <c r="AG53" s="111" t="s">
        <v>795</v>
      </c>
      <c r="AH53" s="71" t="s">
        <v>796</v>
      </c>
      <c r="AI53" s="71" t="s">
        <v>797</v>
      </c>
    </row>
    <row r="54" spans="1:35" ht="80.099999999999994" customHeight="1" x14ac:dyDescent="0.2">
      <c r="A54" s="49" t="s">
        <v>593</v>
      </c>
      <c r="B54" s="50" t="s">
        <v>798</v>
      </c>
      <c r="C54" s="72">
        <v>1734</v>
      </c>
      <c r="D54" s="73"/>
      <c r="E54" s="53" t="s">
        <v>799</v>
      </c>
      <c r="F54" s="53" t="s">
        <v>643</v>
      </c>
      <c r="G54" s="54" t="s">
        <v>800</v>
      </c>
      <c r="H54" s="53" t="s">
        <v>801</v>
      </c>
      <c r="I54" s="53" t="s">
        <v>646</v>
      </c>
      <c r="J54" s="55" t="s">
        <v>802</v>
      </c>
      <c r="K54" s="56" t="s">
        <v>432</v>
      </c>
      <c r="L54" s="57"/>
      <c r="M54" s="57"/>
      <c r="N54" s="58" t="str">
        <f t="shared" si="0"/>
        <v>X</v>
      </c>
      <c r="O54" s="74" t="s">
        <v>432</v>
      </c>
      <c r="P54" s="57"/>
      <c r="Q54" s="57"/>
      <c r="R54" s="61" t="str">
        <f t="shared" si="1"/>
        <v>X</v>
      </c>
      <c r="S54" s="93"/>
      <c r="T54" s="94"/>
      <c r="U54" s="95"/>
      <c r="V54" s="58" t="str">
        <f t="shared" si="2"/>
        <v/>
      </c>
      <c r="W54" s="65"/>
      <c r="X54" s="65"/>
      <c r="Y54" s="65"/>
      <c r="Z54" s="66" t="s">
        <v>792</v>
      </c>
      <c r="AA54" s="79"/>
      <c r="AB54" s="68" t="s">
        <v>793</v>
      </c>
      <c r="AC54" s="69" t="s">
        <v>433</v>
      </c>
      <c r="AD54" s="69"/>
      <c r="AE54" s="69"/>
      <c r="AF54" s="70" t="s">
        <v>794</v>
      </c>
      <c r="AG54" s="111" t="s">
        <v>803</v>
      </c>
      <c r="AH54" s="71" t="s">
        <v>804</v>
      </c>
      <c r="AI54" s="71" t="s">
        <v>797</v>
      </c>
    </row>
    <row r="55" spans="1:35" ht="80.099999999999994" customHeight="1" x14ac:dyDescent="0.2">
      <c r="A55" s="104"/>
      <c r="B55" s="50" t="s">
        <v>805</v>
      </c>
      <c r="C55" s="72">
        <v>1732</v>
      </c>
      <c r="D55" s="73"/>
      <c r="E55" s="53" t="s">
        <v>806</v>
      </c>
      <c r="F55" s="53" t="s">
        <v>643</v>
      </c>
      <c r="G55" s="54" t="s">
        <v>807</v>
      </c>
      <c r="H55" s="53" t="s">
        <v>808</v>
      </c>
      <c r="I55" s="53" t="s">
        <v>646</v>
      </c>
      <c r="J55" s="55" t="s">
        <v>809</v>
      </c>
      <c r="K55" s="56" t="s">
        <v>711</v>
      </c>
      <c r="L55" s="57"/>
      <c r="M55" s="57"/>
      <c r="N55" s="58" t="str">
        <f t="shared" si="0"/>
        <v>X</v>
      </c>
      <c r="O55" s="74" t="s">
        <v>711</v>
      </c>
      <c r="P55" s="57"/>
      <c r="Q55" s="57"/>
      <c r="R55" s="61" t="str">
        <f t="shared" si="1"/>
        <v>X</v>
      </c>
      <c r="S55" s="93"/>
      <c r="T55" s="94"/>
      <c r="U55" s="95"/>
      <c r="V55" s="58" t="str">
        <f t="shared" si="2"/>
        <v/>
      </c>
      <c r="W55" s="65"/>
      <c r="X55" s="65"/>
      <c r="Y55" s="65" t="s">
        <v>798</v>
      </c>
      <c r="Z55" s="66" t="s">
        <v>397</v>
      </c>
      <c r="AA55" s="67" t="s">
        <v>810</v>
      </c>
      <c r="AB55" s="68" t="s">
        <v>811</v>
      </c>
      <c r="AC55" s="69" t="s">
        <v>433</v>
      </c>
      <c r="AD55" s="69"/>
      <c r="AE55" s="69"/>
      <c r="AF55" s="70" t="s">
        <v>812</v>
      </c>
      <c r="AG55" s="70"/>
      <c r="AH55" s="71" t="s">
        <v>813</v>
      </c>
      <c r="AI55" s="71"/>
    </row>
    <row r="56" spans="1:35" ht="80.099999999999994" customHeight="1" x14ac:dyDescent="0.2">
      <c r="A56" s="49"/>
      <c r="B56" s="50" t="s">
        <v>814</v>
      </c>
      <c r="C56" s="72">
        <v>1731</v>
      </c>
      <c r="D56" s="73"/>
      <c r="E56" s="53" t="s">
        <v>815</v>
      </c>
      <c r="F56" s="53" t="s">
        <v>643</v>
      </c>
      <c r="G56" s="54" t="s">
        <v>816</v>
      </c>
      <c r="H56" s="53" t="s">
        <v>817</v>
      </c>
      <c r="I56" s="53" t="s">
        <v>646</v>
      </c>
      <c r="J56" s="55" t="s">
        <v>818</v>
      </c>
      <c r="K56" s="56" t="s">
        <v>711</v>
      </c>
      <c r="L56" s="57"/>
      <c r="M56" s="57"/>
      <c r="N56" s="58" t="str">
        <f t="shared" si="0"/>
        <v>X</v>
      </c>
      <c r="O56" s="74" t="s">
        <v>711</v>
      </c>
      <c r="P56" s="57"/>
      <c r="Q56" s="57"/>
      <c r="R56" s="61" t="str">
        <f t="shared" si="1"/>
        <v>X</v>
      </c>
      <c r="S56" s="93"/>
      <c r="T56" s="94"/>
      <c r="U56" s="95"/>
      <c r="V56" s="58" t="str">
        <f t="shared" si="2"/>
        <v/>
      </c>
      <c r="W56" s="65"/>
      <c r="X56" s="65"/>
      <c r="Y56" s="65" t="s">
        <v>798</v>
      </c>
      <c r="Z56" s="66" t="s">
        <v>718</v>
      </c>
      <c r="AA56" s="79"/>
      <c r="AB56" s="68"/>
      <c r="AC56" s="69" t="s">
        <v>433</v>
      </c>
      <c r="AD56" s="69"/>
      <c r="AE56" s="69"/>
      <c r="AF56" s="70" t="s">
        <v>819</v>
      </c>
      <c r="AG56" s="70"/>
      <c r="AH56" s="71" t="s">
        <v>820</v>
      </c>
      <c r="AI56" s="71"/>
    </row>
    <row r="57" spans="1:35" ht="80.099999999999994" customHeight="1" x14ac:dyDescent="0.2">
      <c r="A57" s="104"/>
      <c r="B57" s="50" t="s">
        <v>821</v>
      </c>
      <c r="C57" s="72">
        <v>1733</v>
      </c>
      <c r="D57" s="73"/>
      <c r="E57" s="53" t="s">
        <v>822</v>
      </c>
      <c r="F57" s="53" t="s">
        <v>643</v>
      </c>
      <c r="G57" s="54" t="s">
        <v>823</v>
      </c>
      <c r="H57" s="53" t="s">
        <v>824</v>
      </c>
      <c r="I57" s="53" t="s">
        <v>646</v>
      </c>
      <c r="J57" s="55" t="s">
        <v>825</v>
      </c>
      <c r="K57" s="56" t="s">
        <v>432</v>
      </c>
      <c r="L57" s="57"/>
      <c r="M57" s="57"/>
      <c r="N57" s="58" t="str">
        <f t="shared" si="0"/>
        <v>X</v>
      </c>
      <c r="O57" s="74" t="s">
        <v>432</v>
      </c>
      <c r="P57" s="57"/>
      <c r="Q57" s="57"/>
      <c r="R57" s="61" t="str">
        <f t="shared" si="1"/>
        <v>X</v>
      </c>
      <c r="S57" s="93"/>
      <c r="T57" s="94"/>
      <c r="U57" s="95"/>
      <c r="V57" s="58" t="str">
        <f t="shared" si="2"/>
        <v/>
      </c>
      <c r="W57" s="65"/>
      <c r="X57" s="65"/>
      <c r="Y57" s="65"/>
      <c r="Z57" s="66" t="s">
        <v>397</v>
      </c>
      <c r="AA57" s="67" t="s">
        <v>826</v>
      </c>
      <c r="AB57" s="68"/>
      <c r="AC57" s="79" t="s">
        <v>827</v>
      </c>
      <c r="AD57" s="69"/>
      <c r="AE57" s="69"/>
      <c r="AF57" s="70" t="s">
        <v>828</v>
      </c>
      <c r="AG57" s="70"/>
      <c r="AH57" s="71" t="s">
        <v>829</v>
      </c>
      <c r="AI57" s="71" t="s">
        <v>830</v>
      </c>
    </row>
    <row r="58" spans="1:35" ht="80.099999999999994" customHeight="1" x14ac:dyDescent="0.2">
      <c r="A58" s="49"/>
      <c r="B58" s="50" t="s">
        <v>831</v>
      </c>
      <c r="C58" s="72">
        <v>1732</v>
      </c>
      <c r="D58" s="73"/>
      <c r="E58" s="53" t="s">
        <v>832</v>
      </c>
      <c r="F58" s="53" t="s">
        <v>643</v>
      </c>
      <c r="G58" s="54" t="s">
        <v>833</v>
      </c>
      <c r="H58" s="53" t="s">
        <v>834</v>
      </c>
      <c r="I58" s="53" t="s">
        <v>646</v>
      </c>
      <c r="J58" s="55" t="s">
        <v>835</v>
      </c>
      <c r="K58" s="56" t="s">
        <v>711</v>
      </c>
      <c r="L58" s="57"/>
      <c r="M58" s="57"/>
      <c r="N58" s="58" t="str">
        <f t="shared" si="0"/>
        <v>X</v>
      </c>
      <c r="O58" s="74" t="s">
        <v>711</v>
      </c>
      <c r="P58" s="57"/>
      <c r="Q58" s="57"/>
      <c r="R58" s="61" t="str">
        <f t="shared" si="1"/>
        <v>X</v>
      </c>
      <c r="S58" s="93"/>
      <c r="T58" s="94"/>
      <c r="U58" s="95"/>
      <c r="V58" s="58" t="str">
        <f t="shared" si="2"/>
        <v/>
      </c>
      <c r="W58" s="65"/>
      <c r="X58" s="65"/>
      <c r="Y58" s="65" t="s">
        <v>821</v>
      </c>
      <c r="Z58" s="66" t="s">
        <v>397</v>
      </c>
      <c r="AA58" s="67" t="s">
        <v>810</v>
      </c>
      <c r="AB58" s="68" t="s">
        <v>811</v>
      </c>
      <c r="AC58" s="79" t="s">
        <v>827</v>
      </c>
      <c r="AD58" s="69"/>
      <c r="AE58" s="69"/>
      <c r="AF58" s="70" t="s">
        <v>812</v>
      </c>
      <c r="AG58" s="70"/>
      <c r="AH58" s="71" t="s">
        <v>836</v>
      </c>
      <c r="AI58" s="71"/>
    </row>
    <row r="59" spans="1:35" ht="80.099999999999994" customHeight="1" x14ac:dyDescent="0.2">
      <c r="A59" s="49"/>
      <c r="B59" s="50" t="s">
        <v>837</v>
      </c>
      <c r="C59" s="72">
        <v>1734</v>
      </c>
      <c r="D59" s="73"/>
      <c r="E59" s="112" t="s">
        <v>838</v>
      </c>
      <c r="F59" s="53" t="s">
        <v>643</v>
      </c>
      <c r="G59" s="54" t="s">
        <v>839</v>
      </c>
      <c r="H59" s="53" t="s">
        <v>840</v>
      </c>
      <c r="I59" s="53" t="s">
        <v>646</v>
      </c>
      <c r="J59" s="55" t="s">
        <v>841</v>
      </c>
      <c r="K59" s="56" t="s">
        <v>587</v>
      </c>
      <c r="L59" s="57"/>
      <c r="M59" s="57"/>
      <c r="N59" s="58" t="str">
        <f t="shared" si="0"/>
        <v>X</v>
      </c>
      <c r="O59" s="74" t="s">
        <v>587</v>
      </c>
      <c r="P59" s="57"/>
      <c r="Q59" s="57"/>
      <c r="R59" s="61" t="str">
        <f t="shared" si="1"/>
        <v>X</v>
      </c>
      <c r="S59" s="93"/>
      <c r="T59" s="94"/>
      <c r="U59" s="95"/>
      <c r="V59" s="58" t="str">
        <f t="shared" si="2"/>
        <v/>
      </c>
      <c r="W59" s="65"/>
      <c r="X59" s="65"/>
      <c r="Y59" s="65" t="s">
        <v>821</v>
      </c>
      <c r="Z59" s="66" t="s">
        <v>767</v>
      </c>
      <c r="AA59" s="97" t="s">
        <v>768</v>
      </c>
      <c r="AB59" s="68" t="s">
        <v>842</v>
      </c>
      <c r="AC59" s="79" t="s">
        <v>827</v>
      </c>
      <c r="AD59" s="69"/>
      <c r="AE59" s="69" t="s">
        <v>433</v>
      </c>
      <c r="AF59" s="70" t="s">
        <v>794</v>
      </c>
      <c r="AG59" s="70" t="s">
        <v>843</v>
      </c>
      <c r="AH59" s="71" t="s">
        <v>844</v>
      </c>
      <c r="AI59" s="71" t="s">
        <v>845</v>
      </c>
    </row>
    <row r="60" spans="1:35" ht="80.099999999999994" customHeight="1" x14ac:dyDescent="0.2">
      <c r="A60" s="49"/>
      <c r="B60" s="50" t="s">
        <v>846</v>
      </c>
      <c r="C60" s="72">
        <v>1731</v>
      </c>
      <c r="D60" s="73"/>
      <c r="E60" s="53" t="s">
        <v>847</v>
      </c>
      <c r="F60" s="53" t="s">
        <v>643</v>
      </c>
      <c r="G60" s="54" t="s">
        <v>848</v>
      </c>
      <c r="H60" s="53" t="s">
        <v>849</v>
      </c>
      <c r="I60" s="53" t="s">
        <v>646</v>
      </c>
      <c r="J60" s="55" t="s">
        <v>850</v>
      </c>
      <c r="K60" s="56" t="s">
        <v>711</v>
      </c>
      <c r="L60" s="57"/>
      <c r="M60" s="57"/>
      <c r="N60" s="58" t="str">
        <f t="shared" si="0"/>
        <v>X</v>
      </c>
      <c r="O60" s="74" t="s">
        <v>711</v>
      </c>
      <c r="P60" s="57"/>
      <c r="Q60" s="57"/>
      <c r="R60" s="61" t="str">
        <f t="shared" si="1"/>
        <v>X</v>
      </c>
      <c r="S60" s="93"/>
      <c r="T60" s="94"/>
      <c r="U60" s="95"/>
      <c r="V60" s="58" t="str">
        <f t="shared" si="2"/>
        <v/>
      </c>
      <c r="W60" s="65"/>
      <c r="X60" s="65"/>
      <c r="Y60" s="65" t="s">
        <v>821</v>
      </c>
      <c r="Z60" s="66" t="s">
        <v>718</v>
      </c>
      <c r="AA60" s="79"/>
      <c r="AB60" s="68"/>
      <c r="AC60" s="79" t="s">
        <v>827</v>
      </c>
      <c r="AD60" s="69"/>
      <c r="AE60" s="69"/>
      <c r="AF60" s="70" t="s">
        <v>819</v>
      </c>
      <c r="AG60" s="70"/>
      <c r="AH60" s="71" t="s">
        <v>820</v>
      </c>
      <c r="AI60" s="71"/>
    </row>
    <row r="61" spans="1:35" ht="80.099999999999994" customHeight="1" x14ac:dyDescent="0.2">
      <c r="A61" s="49" t="s">
        <v>593</v>
      </c>
      <c r="B61" s="50" t="s">
        <v>851</v>
      </c>
      <c r="C61" s="72">
        <v>1733</v>
      </c>
      <c r="D61" s="73"/>
      <c r="E61" s="53" t="s">
        <v>852</v>
      </c>
      <c r="F61" s="53" t="s">
        <v>643</v>
      </c>
      <c r="G61" s="54" t="s">
        <v>853</v>
      </c>
      <c r="H61" s="53" t="s">
        <v>854</v>
      </c>
      <c r="I61" s="53" t="s">
        <v>646</v>
      </c>
      <c r="J61" s="55" t="s">
        <v>855</v>
      </c>
      <c r="K61" s="56" t="s">
        <v>432</v>
      </c>
      <c r="L61" s="57"/>
      <c r="M61" s="57"/>
      <c r="N61" s="58" t="str">
        <f t="shared" si="0"/>
        <v>X</v>
      </c>
      <c r="O61" s="74" t="s">
        <v>432</v>
      </c>
      <c r="P61" s="57"/>
      <c r="Q61" s="57"/>
      <c r="R61" s="61" t="str">
        <f t="shared" si="1"/>
        <v>X</v>
      </c>
      <c r="S61" s="93"/>
      <c r="T61" s="94"/>
      <c r="U61" s="95"/>
      <c r="V61" s="58" t="str">
        <f t="shared" si="2"/>
        <v/>
      </c>
      <c r="W61" s="65"/>
      <c r="X61" s="65"/>
      <c r="Y61" s="65"/>
      <c r="Z61" s="66" t="s">
        <v>397</v>
      </c>
      <c r="AA61" s="103" t="s">
        <v>856</v>
      </c>
      <c r="AB61" s="68"/>
      <c r="AC61" s="79" t="s">
        <v>827</v>
      </c>
      <c r="AD61" s="69"/>
      <c r="AE61" s="69"/>
      <c r="AF61" s="70" t="s">
        <v>828</v>
      </c>
      <c r="AG61" s="71"/>
      <c r="AH61" s="71" t="s">
        <v>829</v>
      </c>
      <c r="AI61" s="71" t="s">
        <v>857</v>
      </c>
    </row>
    <row r="62" spans="1:35" ht="80.099999999999994" customHeight="1" x14ac:dyDescent="0.2">
      <c r="A62" s="49"/>
      <c r="B62" s="50" t="s">
        <v>858</v>
      </c>
      <c r="C62" s="72">
        <v>1732</v>
      </c>
      <c r="D62" s="73"/>
      <c r="E62" s="53" t="s">
        <v>859</v>
      </c>
      <c r="F62" s="53" t="s">
        <v>643</v>
      </c>
      <c r="G62" s="54" t="s">
        <v>860</v>
      </c>
      <c r="H62" s="53" t="s">
        <v>861</v>
      </c>
      <c r="I62" s="53" t="s">
        <v>646</v>
      </c>
      <c r="J62" s="55" t="s">
        <v>862</v>
      </c>
      <c r="K62" s="56" t="s">
        <v>711</v>
      </c>
      <c r="L62" s="57"/>
      <c r="M62" s="57"/>
      <c r="N62" s="58" t="str">
        <f t="shared" si="0"/>
        <v>X</v>
      </c>
      <c r="O62" s="74" t="s">
        <v>711</v>
      </c>
      <c r="P62" s="57"/>
      <c r="Q62" s="57"/>
      <c r="R62" s="61" t="str">
        <f t="shared" si="1"/>
        <v>X</v>
      </c>
      <c r="S62" s="93"/>
      <c r="T62" s="94"/>
      <c r="U62" s="95"/>
      <c r="V62" s="58" t="str">
        <f t="shared" si="2"/>
        <v/>
      </c>
      <c r="W62" s="65"/>
      <c r="X62" s="65"/>
      <c r="Y62" s="65" t="s">
        <v>851</v>
      </c>
      <c r="Z62" s="66" t="s">
        <v>397</v>
      </c>
      <c r="AA62" s="67" t="s">
        <v>810</v>
      </c>
      <c r="AB62" s="68" t="s">
        <v>811</v>
      </c>
      <c r="AC62" s="79" t="s">
        <v>827</v>
      </c>
      <c r="AD62" s="69"/>
      <c r="AE62" s="69"/>
      <c r="AF62" s="70" t="s">
        <v>812</v>
      </c>
      <c r="AG62" s="70"/>
      <c r="AH62" s="71" t="s">
        <v>836</v>
      </c>
      <c r="AI62" s="71"/>
    </row>
    <row r="63" spans="1:35" ht="80.099999999999994" customHeight="1" x14ac:dyDescent="0.2">
      <c r="A63" s="49"/>
      <c r="B63" s="50" t="s">
        <v>863</v>
      </c>
      <c r="C63" s="72">
        <v>1734</v>
      </c>
      <c r="D63" s="73">
        <v>1735</v>
      </c>
      <c r="E63" s="53" t="s">
        <v>864</v>
      </c>
      <c r="F63" s="53" t="s">
        <v>643</v>
      </c>
      <c r="G63" s="54" t="s">
        <v>865</v>
      </c>
      <c r="H63" s="53" t="s">
        <v>866</v>
      </c>
      <c r="I63" s="53" t="s">
        <v>646</v>
      </c>
      <c r="J63" s="55" t="s">
        <v>867</v>
      </c>
      <c r="K63" s="56" t="s">
        <v>587</v>
      </c>
      <c r="L63" s="57"/>
      <c r="M63" s="57"/>
      <c r="N63" s="58" t="str">
        <f t="shared" si="0"/>
        <v>X</v>
      </c>
      <c r="O63" s="74" t="s">
        <v>587</v>
      </c>
      <c r="P63" s="57"/>
      <c r="Q63" s="57"/>
      <c r="R63" s="61" t="str">
        <f t="shared" si="1"/>
        <v>X</v>
      </c>
      <c r="S63" s="93"/>
      <c r="T63" s="94"/>
      <c r="U63" s="95"/>
      <c r="V63" s="58" t="str">
        <f t="shared" si="2"/>
        <v/>
      </c>
      <c r="W63" s="65"/>
      <c r="X63" s="65"/>
      <c r="Y63" s="65" t="s">
        <v>851</v>
      </c>
      <c r="Z63" s="66" t="s">
        <v>767</v>
      </c>
      <c r="AA63" s="97" t="s">
        <v>768</v>
      </c>
      <c r="AB63" s="68" t="s">
        <v>868</v>
      </c>
      <c r="AC63" s="79" t="s">
        <v>827</v>
      </c>
      <c r="AD63" s="69"/>
      <c r="AE63" s="69" t="s">
        <v>433</v>
      </c>
      <c r="AF63" s="70" t="s">
        <v>794</v>
      </c>
      <c r="AG63" s="70" t="s">
        <v>843</v>
      </c>
      <c r="AH63" s="71" t="s">
        <v>844</v>
      </c>
      <c r="AI63" s="71" t="s">
        <v>869</v>
      </c>
    </row>
    <row r="64" spans="1:35" ht="80.099999999999994" customHeight="1" x14ac:dyDescent="0.2">
      <c r="A64" s="49"/>
      <c r="B64" s="50" t="s">
        <v>870</v>
      </c>
      <c r="C64" s="72">
        <v>1731</v>
      </c>
      <c r="D64" s="73"/>
      <c r="E64" s="53" t="s">
        <v>871</v>
      </c>
      <c r="F64" s="53" t="s">
        <v>643</v>
      </c>
      <c r="G64" s="54" t="s">
        <v>872</v>
      </c>
      <c r="H64" s="53" t="s">
        <v>873</v>
      </c>
      <c r="I64" s="53" t="s">
        <v>646</v>
      </c>
      <c r="J64" s="55" t="s">
        <v>874</v>
      </c>
      <c r="K64" s="56" t="s">
        <v>711</v>
      </c>
      <c r="L64" s="57"/>
      <c r="M64" s="57"/>
      <c r="N64" s="58" t="str">
        <f t="shared" si="0"/>
        <v>X</v>
      </c>
      <c r="O64" s="74" t="s">
        <v>711</v>
      </c>
      <c r="P64" s="57"/>
      <c r="Q64" s="57"/>
      <c r="R64" s="61" t="str">
        <f t="shared" si="1"/>
        <v>X</v>
      </c>
      <c r="S64" s="93"/>
      <c r="T64" s="94"/>
      <c r="U64" s="95"/>
      <c r="V64" s="58" t="str">
        <f t="shared" si="2"/>
        <v/>
      </c>
      <c r="W64" s="65"/>
      <c r="X64" s="65"/>
      <c r="Y64" s="65" t="s">
        <v>851</v>
      </c>
      <c r="Z64" s="66" t="s">
        <v>718</v>
      </c>
      <c r="AA64" s="79"/>
      <c r="AB64" s="68"/>
      <c r="AC64" s="79" t="s">
        <v>827</v>
      </c>
      <c r="AD64" s="69"/>
      <c r="AE64" s="69"/>
      <c r="AF64" s="70" t="s">
        <v>819</v>
      </c>
      <c r="AG64" s="70"/>
      <c r="AH64" s="71" t="s">
        <v>820</v>
      </c>
      <c r="AI64" s="71"/>
    </row>
    <row r="65" spans="1:35" ht="80.099999999999994" customHeight="1" x14ac:dyDescent="0.2">
      <c r="A65" s="104"/>
      <c r="B65" s="50" t="s">
        <v>875</v>
      </c>
      <c r="C65" s="72">
        <v>1733</v>
      </c>
      <c r="D65" s="73"/>
      <c r="E65" s="53" t="s">
        <v>876</v>
      </c>
      <c r="F65" s="53" t="s">
        <v>643</v>
      </c>
      <c r="G65" s="54" t="s">
        <v>877</v>
      </c>
      <c r="H65" s="53" t="s">
        <v>878</v>
      </c>
      <c r="I65" s="53" t="s">
        <v>646</v>
      </c>
      <c r="J65" s="55" t="s">
        <v>879</v>
      </c>
      <c r="K65" s="56" t="s">
        <v>432</v>
      </c>
      <c r="L65" s="57"/>
      <c r="M65" s="57"/>
      <c r="N65" s="58" t="str">
        <f t="shared" si="0"/>
        <v>X</v>
      </c>
      <c r="O65" s="74" t="s">
        <v>432</v>
      </c>
      <c r="P65" s="57"/>
      <c r="Q65" s="57"/>
      <c r="R65" s="61" t="str">
        <f t="shared" si="1"/>
        <v>X</v>
      </c>
      <c r="S65" s="93"/>
      <c r="T65" s="94"/>
      <c r="U65" s="95"/>
      <c r="V65" s="58" t="str">
        <f t="shared" si="2"/>
        <v/>
      </c>
      <c r="W65" s="65"/>
      <c r="X65" s="65"/>
      <c r="Y65" s="65"/>
      <c r="Z65" s="66" t="s">
        <v>397</v>
      </c>
      <c r="AA65" s="67" t="s">
        <v>880</v>
      </c>
      <c r="AB65" s="68"/>
      <c r="AC65" s="79" t="s">
        <v>827</v>
      </c>
      <c r="AD65" s="69"/>
      <c r="AE65" s="69"/>
      <c r="AF65" s="70" t="s">
        <v>828</v>
      </c>
      <c r="AG65" s="70"/>
      <c r="AH65" s="71" t="s">
        <v>829</v>
      </c>
      <c r="AI65" s="71" t="s">
        <v>881</v>
      </c>
    </row>
    <row r="66" spans="1:35" ht="80.099999999999994" customHeight="1" x14ac:dyDescent="0.2">
      <c r="A66" s="49"/>
      <c r="B66" s="50" t="s">
        <v>882</v>
      </c>
      <c r="C66" s="72">
        <v>1734</v>
      </c>
      <c r="D66" s="73">
        <v>1735</v>
      </c>
      <c r="E66" s="53" t="s">
        <v>883</v>
      </c>
      <c r="F66" s="53" t="s">
        <v>643</v>
      </c>
      <c r="G66" s="54" t="s">
        <v>884</v>
      </c>
      <c r="H66" s="53" t="s">
        <v>885</v>
      </c>
      <c r="I66" s="53" t="s">
        <v>646</v>
      </c>
      <c r="J66" s="55" t="s">
        <v>886</v>
      </c>
      <c r="K66" s="56" t="s">
        <v>587</v>
      </c>
      <c r="L66" s="57"/>
      <c r="M66" s="57"/>
      <c r="N66" s="58" t="str">
        <f t="shared" si="0"/>
        <v>X</v>
      </c>
      <c r="O66" s="74" t="s">
        <v>587</v>
      </c>
      <c r="P66" s="57"/>
      <c r="Q66" s="57"/>
      <c r="R66" s="61" t="str">
        <f t="shared" si="1"/>
        <v>X</v>
      </c>
      <c r="S66" s="93"/>
      <c r="T66" s="94"/>
      <c r="U66" s="95"/>
      <c r="V66" s="58" t="str">
        <f t="shared" si="2"/>
        <v/>
      </c>
      <c r="W66" s="65"/>
      <c r="X66" s="65"/>
      <c r="Y66" s="65" t="s">
        <v>875</v>
      </c>
      <c r="Z66" s="66" t="s">
        <v>767</v>
      </c>
      <c r="AA66" s="97" t="s">
        <v>768</v>
      </c>
      <c r="AB66" s="68" t="s">
        <v>868</v>
      </c>
      <c r="AC66" s="79" t="s">
        <v>827</v>
      </c>
      <c r="AD66" s="69"/>
      <c r="AE66" s="69" t="s">
        <v>433</v>
      </c>
      <c r="AF66" s="70" t="s">
        <v>794</v>
      </c>
      <c r="AG66" s="70" t="s">
        <v>843</v>
      </c>
      <c r="AH66" s="71" t="s">
        <v>844</v>
      </c>
      <c r="AI66" s="71" t="s">
        <v>887</v>
      </c>
    </row>
    <row r="67" spans="1:35" ht="80.099999999999994" customHeight="1" x14ac:dyDescent="0.2">
      <c r="A67" s="104"/>
      <c r="B67" s="50" t="s">
        <v>888</v>
      </c>
      <c r="C67" s="72">
        <v>1732</v>
      </c>
      <c r="D67" s="73"/>
      <c r="E67" s="53" t="s">
        <v>889</v>
      </c>
      <c r="F67" s="53" t="s">
        <v>643</v>
      </c>
      <c r="G67" s="54" t="s">
        <v>890</v>
      </c>
      <c r="H67" s="53" t="s">
        <v>891</v>
      </c>
      <c r="I67" s="53" t="s">
        <v>646</v>
      </c>
      <c r="J67" s="55" t="s">
        <v>892</v>
      </c>
      <c r="K67" s="56" t="s">
        <v>711</v>
      </c>
      <c r="L67" s="57"/>
      <c r="M67" s="57"/>
      <c r="N67" s="58" t="str">
        <f t="shared" si="0"/>
        <v>X</v>
      </c>
      <c r="O67" s="74" t="s">
        <v>711</v>
      </c>
      <c r="P67" s="57"/>
      <c r="Q67" s="57"/>
      <c r="R67" s="61" t="str">
        <f t="shared" si="1"/>
        <v>X</v>
      </c>
      <c r="S67" s="93"/>
      <c r="T67" s="94"/>
      <c r="U67" s="95"/>
      <c r="V67" s="58" t="str">
        <f t="shared" si="2"/>
        <v/>
      </c>
      <c r="W67" s="65"/>
      <c r="X67" s="65"/>
      <c r="Y67" s="65" t="s">
        <v>875</v>
      </c>
      <c r="Z67" s="66" t="s">
        <v>397</v>
      </c>
      <c r="AA67" s="67" t="s">
        <v>810</v>
      </c>
      <c r="AB67" s="68" t="s">
        <v>811</v>
      </c>
      <c r="AC67" s="79" t="s">
        <v>827</v>
      </c>
      <c r="AD67" s="69"/>
      <c r="AE67" s="69"/>
      <c r="AF67" s="70" t="s">
        <v>812</v>
      </c>
      <c r="AG67" s="70"/>
      <c r="AH67" s="71" t="s">
        <v>836</v>
      </c>
    </row>
    <row r="68" spans="1:35" ht="80.099999999999994" customHeight="1" x14ac:dyDescent="0.2">
      <c r="A68" s="49"/>
      <c r="B68" s="50" t="s">
        <v>893</v>
      </c>
      <c r="C68" s="72">
        <v>1731</v>
      </c>
      <c r="D68" s="73"/>
      <c r="E68" s="53" t="s">
        <v>894</v>
      </c>
      <c r="F68" s="53" t="s">
        <v>643</v>
      </c>
      <c r="G68" s="54" t="s">
        <v>895</v>
      </c>
      <c r="H68" s="53" t="s">
        <v>896</v>
      </c>
      <c r="I68" s="53" t="s">
        <v>646</v>
      </c>
      <c r="J68" s="55" t="s">
        <v>897</v>
      </c>
      <c r="K68" s="56" t="s">
        <v>711</v>
      </c>
      <c r="L68" s="57"/>
      <c r="M68" s="57"/>
      <c r="N68" s="58" t="str">
        <f t="shared" si="0"/>
        <v>X</v>
      </c>
      <c r="O68" s="74" t="s">
        <v>711</v>
      </c>
      <c r="P68" s="57"/>
      <c r="Q68" s="57"/>
      <c r="R68" s="61" t="str">
        <f t="shared" si="1"/>
        <v>X</v>
      </c>
      <c r="S68" s="93"/>
      <c r="T68" s="94"/>
      <c r="U68" s="95"/>
      <c r="V68" s="58" t="str">
        <f t="shared" si="2"/>
        <v/>
      </c>
      <c r="W68" s="65"/>
      <c r="X68" s="65"/>
      <c r="Y68" s="65" t="s">
        <v>875</v>
      </c>
      <c r="Z68" s="66" t="s">
        <v>767</v>
      </c>
      <c r="AA68" s="79"/>
      <c r="AB68" s="68"/>
      <c r="AC68" s="79" t="s">
        <v>827</v>
      </c>
      <c r="AD68" s="69"/>
      <c r="AE68" s="69"/>
      <c r="AF68" s="70" t="s">
        <v>819</v>
      </c>
      <c r="AG68" s="70"/>
      <c r="AH68" s="71" t="s">
        <v>820</v>
      </c>
      <c r="AI68" s="71"/>
    </row>
    <row r="69" spans="1:35" ht="84.95" customHeight="1" x14ac:dyDescent="0.2">
      <c r="A69" s="104"/>
      <c r="B69" s="50" t="s">
        <v>898</v>
      </c>
      <c r="C69" s="72">
        <v>1714</v>
      </c>
      <c r="D69" s="73">
        <v>1715</v>
      </c>
      <c r="E69" s="53" t="s">
        <v>899</v>
      </c>
      <c r="F69" s="53" t="s">
        <v>643</v>
      </c>
      <c r="G69" s="54" t="s">
        <v>900</v>
      </c>
      <c r="H69" s="53" t="s">
        <v>901</v>
      </c>
      <c r="I69" s="53" t="s">
        <v>646</v>
      </c>
      <c r="J69" s="55" t="s">
        <v>902</v>
      </c>
      <c r="K69" s="56" t="s">
        <v>432</v>
      </c>
      <c r="L69" s="57"/>
      <c r="M69" s="57"/>
      <c r="N69" s="58" t="str">
        <f t="shared" si="0"/>
        <v>X</v>
      </c>
      <c r="O69" s="74" t="s">
        <v>587</v>
      </c>
      <c r="P69" s="57"/>
      <c r="Q69" s="57"/>
      <c r="R69" s="61" t="str">
        <f t="shared" si="1"/>
        <v>X</v>
      </c>
      <c r="S69" s="93"/>
      <c r="T69" s="94"/>
      <c r="U69" s="95"/>
      <c r="V69" s="58" t="str">
        <f t="shared" si="2"/>
        <v/>
      </c>
      <c r="W69" s="65"/>
      <c r="X69" s="65"/>
      <c r="Y69" s="65" t="s">
        <v>903</v>
      </c>
      <c r="Z69" s="66" t="s">
        <v>397</v>
      </c>
      <c r="AA69" s="97" t="s">
        <v>904</v>
      </c>
      <c r="AB69" s="68" t="s">
        <v>905</v>
      </c>
      <c r="AC69" s="69" t="s">
        <v>433</v>
      </c>
      <c r="AD69" s="69"/>
      <c r="AE69" s="69"/>
      <c r="AF69" s="70" t="s">
        <v>906</v>
      </c>
      <c r="AG69" s="70" t="s">
        <v>907</v>
      </c>
      <c r="AH69" s="71" t="s">
        <v>908</v>
      </c>
      <c r="AI69" s="71"/>
    </row>
    <row r="70" spans="1:35" ht="80.099999999999994" customHeight="1" x14ac:dyDescent="0.2">
      <c r="A70" s="49"/>
      <c r="B70" s="50" t="s">
        <v>909</v>
      </c>
      <c r="C70" s="72">
        <v>1712</v>
      </c>
      <c r="D70" s="73"/>
      <c r="E70" s="53" t="s">
        <v>910</v>
      </c>
      <c r="F70" s="53" t="s">
        <v>643</v>
      </c>
      <c r="G70" s="54" t="s">
        <v>911</v>
      </c>
      <c r="H70" s="53" t="s">
        <v>912</v>
      </c>
      <c r="I70" s="53" t="s">
        <v>646</v>
      </c>
      <c r="J70" s="55" t="s">
        <v>913</v>
      </c>
      <c r="K70" s="56" t="s">
        <v>432</v>
      </c>
      <c r="L70" s="57"/>
      <c r="M70" s="57"/>
      <c r="N70" s="58" t="str">
        <f t="shared" si="0"/>
        <v>X</v>
      </c>
      <c r="O70" s="74" t="s">
        <v>587</v>
      </c>
      <c r="P70" s="57"/>
      <c r="Q70" s="57"/>
      <c r="R70" s="61" t="str">
        <f t="shared" si="1"/>
        <v>X</v>
      </c>
      <c r="S70" s="93"/>
      <c r="T70" s="94"/>
      <c r="U70" s="95"/>
      <c r="V70" s="58" t="str">
        <f t="shared" si="2"/>
        <v/>
      </c>
      <c r="W70" s="65"/>
      <c r="X70" s="65"/>
      <c r="Y70" s="65" t="s">
        <v>914</v>
      </c>
      <c r="Z70" s="66" t="s">
        <v>915</v>
      </c>
      <c r="AA70" s="67" t="s">
        <v>639</v>
      </c>
      <c r="AB70" s="68"/>
      <c r="AC70" s="69" t="s">
        <v>433</v>
      </c>
      <c r="AD70" s="69"/>
      <c r="AE70" s="69" t="s">
        <v>433</v>
      </c>
      <c r="AF70" s="70" t="s">
        <v>916</v>
      </c>
      <c r="AG70" s="70" t="s">
        <v>917</v>
      </c>
      <c r="AH70" s="71"/>
      <c r="AI70" s="71"/>
    </row>
    <row r="71" spans="1:35" ht="80.099999999999994" customHeight="1" x14ac:dyDescent="0.2">
      <c r="A71" s="104"/>
      <c r="B71" s="50" t="s">
        <v>918</v>
      </c>
      <c r="C71" s="72">
        <v>1720</v>
      </c>
      <c r="D71" s="73"/>
      <c r="E71" s="53" t="s">
        <v>919</v>
      </c>
      <c r="F71" s="53" t="s">
        <v>643</v>
      </c>
      <c r="G71" s="54" t="s">
        <v>920</v>
      </c>
      <c r="H71" s="53" t="s">
        <v>921</v>
      </c>
      <c r="I71" s="53" t="s">
        <v>646</v>
      </c>
      <c r="J71" s="55" t="s">
        <v>922</v>
      </c>
      <c r="K71" s="56"/>
      <c r="L71" s="57"/>
      <c r="M71" s="57"/>
      <c r="N71" s="58" t="str">
        <f t="shared" ref="N71:N134" si="3">IF(AND(ISBLANK(K71),ISBLANK(L71),ISBLANK(M71)),"","X")</f>
        <v/>
      </c>
      <c r="O71" s="74" t="s">
        <v>711</v>
      </c>
      <c r="P71" s="57"/>
      <c r="Q71" s="57"/>
      <c r="R71" s="61" t="str">
        <f t="shared" ref="R71:R134" si="4">IF(AND(ISBLANK(O71),ISBLANK(P71),ISBLANK(Q71)),"","X")</f>
        <v>X</v>
      </c>
      <c r="S71" s="93"/>
      <c r="T71" s="94"/>
      <c r="U71" s="95"/>
      <c r="V71" s="58" t="str">
        <f t="shared" ref="V71:V134" si="5">IF(AND(ISBLANK(S71),ISBLANK(T71),ISBLANK(U71)),"","X")</f>
        <v/>
      </c>
      <c r="W71" s="65"/>
      <c r="X71" s="65"/>
      <c r="Y71" s="65" t="s">
        <v>641</v>
      </c>
      <c r="Z71" s="66" t="s">
        <v>915</v>
      </c>
      <c r="AA71" s="67" t="s">
        <v>639</v>
      </c>
      <c r="AB71" s="68"/>
      <c r="AC71" s="69" t="s">
        <v>433</v>
      </c>
      <c r="AD71" s="69"/>
      <c r="AE71" s="69" t="s">
        <v>433</v>
      </c>
      <c r="AF71" s="70" t="s">
        <v>923</v>
      </c>
      <c r="AG71" s="70" t="s">
        <v>924</v>
      </c>
      <c r="AH71" s="71"/>
      <c r="AI71" s="71"/>
    </row>
    <row r="72" spans="1:35" ht="80.099999999999994" customHeight="1" x14ac:dyDescent="0.2">
      <c r="A72" s="49"/>
      <c r="B72" s="50" t="s">
        <v>925</v>
      </c>
      <c r="C72" s="72">
        <v>1718</v>
      </c>
      <c r="D72" s="73">
        <v>1719</v>
      </c>
      <c r="E72" s="53" t="s">
        <v>926</v>
      </c>
      <c r="F72" s="53" t="s">
        <v>643</v>
      </c>
      <c r="G72" s="54" t="s">
        <v>927</v>
      </c>
      <c r="H72" s="53" t="s">
        <v>928</v>
      </c>
      <c r="I72" s="53" t="s">
        <v>646</v>
      </c>
      <c r="J72" s="55" t="s">
        <v>929</v>
      </c>
      <c r="K72" s="56" t="s">
        <v>432</v>
      </c>
      <c r="L72" s="57"/>
      <c r="M72" s="57"/>
      <c r="N72" s="58" t="str">
        <f t="shared" si="3"/>
        <v>X</v>
      </c>
      <c r="O72" s="74" t="s">
        <v>711</v>
      </c>
      <c r="P72" s="57"/>
      <c r="Q72" s="57"/>
      <c r="R72" s="61" t="str">
        <f t="shared" si="4"/>
        <v>X</v>
      </c>
      <c r="S72" s="93"/>
      <c r="T72" s="94"/>
      <c r="U72" s="95"/>
      <c r="V72" s="58" t="str">
        <f t="shared" si="5"/>
        <v/>
      </c>
      <c r="W72" s="65"/>
      <c r="X72" s="65"/>
      <c r="Y72" s="65" t="s">
        <v>641</v>
      </c>
      <c r="Z72" s="66" t="s">
        <v>930</v>
      </c>
      <c r="AA72" s="97" t="s">
        <v>768</v>
      </c>
      <c r="AB72" s="68" t="s">
        <v>931</v>
      </c>
      <c r="AC72" s="69" t="s">
        <v>433</v>
      </c>
      <c r="AD72" s="69"/>
      <c r="AE72" s="69"/>
      <c r="AF72" s="70" t="s">
        <v>932</v>
      </c>
      <c r="AG72" s="70" t="s">
        <v>933</v>
      </c>
      <c r="AH72" s="71" t="s">
        <v>934</v>
      </c>
      <c r="AI72" s="71"/>
    </row>
    <row r="73" spans="1:35" ht="80.099999999999994" customHeight="1" x14ac:dyDescent="0.2">
      <c r="A73" s="104" t="s">
        <v>593</v>
      </c>
      <c r="B73" s="50" t="s">
        <v>935</v>
      </c>
      <c r="C73" s="72">
        <v>1364</v>
      </c>
      <c r="D73" s="73"/>
      <c r="E73" s="53" t="s">
        <v>936</v>
      </c>
      <c r="F73" s="53" t="s">
        <v>937</v>
      </c>
      <c r="G73" s="54" t="s">
        <v>938</v>
      </c>
      <c r="H73" s="53" t="s">
        <v>939</v>
      </c>
      <c r="I73" s="53" t="s">
        <v>940</v>
      </c>
      <c r="J73" s="55" t="s">
        <v>941</v>
      </c>
      <c r="K73" s="56" t="s">
        <v>432</v>
      </c>
      <c r="L73" s="57"/>
      <c r="M73" s="57"/>
      <c r="N73" s="58" t="str">
        <f t="shared" si="3"/>
        <v>X</v>
      </c>
      <c r="O73" s="74" t="s">
        <v>432</v>
      </c>
      <c r="P73" s="57"/>
      <c r="Q73" s="57"/>
      <c r="R73" s="61" t="str">
        <f t="shared" si="4"/>
        <v>X</v>
      </c>
      <c r="S73" s="93"/>
      <c r="T73" s="94"/>
      <c r="U73" s="95"/>
      <c r="V73" s="58" t="str">
        <f t="shared" si="5"/>
        <v/>
      </c>
      <c r="W73" s="65"/>
      <c r="X73" s="65"/>
      <c r="Y73" s="65"/>
      <c r="Z73" s="99" t="s">
        <v>942</v>
      </c>
      <c r="AA73" s="79"/>
      <c r="AB73" s="100" t="s">
        <v>943</v>
      </c>
      <c r="AC73" s="69"/>
      <c r="AD73" s="69"/>
      <c r="AE73" s="69"/>
      <c r="AF73" s="70" t="s">
        <v>944</v>
      </c>
      <c r="AG73" s="70" t="s">
        <v>944</v>
      </c>
      <c r="AH73" s="71" t="s">
        <v>945</v>
      </c>
      <c r="AI73" s="71"/>
    </row>
    <row r="74" spans="1:35" ht="97.5" customHeight="1" x14ac:dyDescent="0.2">
      <c r="A74" s="49"/>
      <c r="B74" s="50" t="s">
        <v>946</v>
      </c>
      <c r="C74" s="72">
        <v>1367</v>
      </c>
      <c r="D74" s="73"/>
      <c r="E74" s="53" t="s">
        <v>947</v>
      </c>
      <c r="F74" s="53" t="s">
        <v>937</v>
      </c>
      <c r="G74" s="54" t="s">
        <v>948</v>
      </c>
      <c r="H74" s="53" t="s">
        <v>949</v>
      </c>
      <c r="I74" s="53" t="s">
        <v>940</v>
      </c>
      <c r="J74" s="55" t="s">
        <v>950</v>
      </c>
      <c r="K74" s="56" t="s">
        <v>432</v>
      </c>
      <c r="L74" s="57"/>
      <c r="M74" s="57"/>
      <c r="N74" s="58" t="str">
        <f t="shared" si="3"/>
        <v>X</v>
      </c>
      <c r="O74" s="74" t="s">
        <v>432</v>
      </c>
      <c r="P74" s="57"/>
      <c r="Q74" s="57"/>
      <c r="R74" s="61" t="str">
        <f t="shared" si="4"/>
        <v>X</v>
      </c>
      <c r="S74" s="93"/>
      <c r="T74" s="94"/>
      <c r="U74" s="95"/>
      <c r="V74" s="58" t="str">
        <f t="shared" si="5"/>
        <v/>
      </c>
      <c r="W74" s="65"/>
      <c r="X74" s="65"/>
      <c r="Y74" s="65"/>
      <c r="Z74" s="66" t="s">
        <v>915</v>
      </c>
      <c r="AA74" s="67" t="s">
        <v>639</v>
      </c>
      <c r="AB74" s="68"/>
      <c r="AC74" s="69"/>
      <c r="AD74" s="69"/>
      <c r="AE74" s="69" t="s">
        <v>433</v>
      </c>
      <c r="AF74" s="70" t="s">
        <v>951</v>
      </c>
      <c r="AG74" s="70" t="s">
        <v>952</v>
      </c>
      <c r="AH74" s="71" t="s">
        <v>953</v>
      </c>
      <c r="AI74" s="71" t="s">
        <v>954</v>
      </c>
    </row>
    <row r="75" spans="1:35" ht="80.099999999999994" customHeight="1" x14ac:dyDescent="0.2">
      <c r="A75" s="104"/>
      <c r="B75" s="50" t="s">
        <v>955</v>
      </c>
      <c r="C75" s="72">
        <v>7239</v>
      </c>
      <c r="D75" s="73">
        <v>7240</v>
      </c>
      <c r="E75" s="92" t="s">
        <v>956</v>
      </c>
      <c r="F75" s="92" t="s">
        <v>957</v>
      </c>
      <c r="G75" s="106" t="s">
        <v>958</v>
      </c>
      <c r="H75" s="92" t="s">
        <v>959</v>
      </c>
      <c r="I75" s="92" t="s">
        <v>957</v>
      </c>
      <c r="J75" s="55" t="s">
        <v>960</v>
      </c>
      <c r="K75" s="56"/>
      <c r="L75" s="57"/>
      <c r="M75" s="57"/>
      <c r="N75" s="58" t="str">
        <f t="shared" si="3"/>
        <v/>
      </c>
      <c r="O75" s="74" t="s">
        <v>432</v>
      </c>
      <c r="P75" s="57"/>
      <c r="Q75" s="57"/>
      <c r="R75" s="61" t="str">
        <f t="shared" si="4"/>
        <v>X</v>
      </c>
      <c r="S75" s="93"/>
      <c r="T75" s="94"/>
      <c r="U75" s="95"/>
      <c r="V75" s="58" t="str">
        <f t="shared" si="5"/>
        <v/>
      </c>
      <c r="W75" s="65"/>
      <c r="X75" s="65"/>
      <c r="Y75" s="65"/>
      <c r="Z75" s="66" t="s">
        <v>748</v>
      </c>
      <c r="AA75" s="67" t="s">
        <v>639</v>
      </c>
      <c r="AB75" s="68"/>
      <c r="AC75" s="69"/>
      <c r="AD75" s="69" t="s">
        <v>433</v>
      </c>
      <c r="AE75" s="69" t="s">
        <v>433</v>
      </c>
      <c r="AF75" s="71" t="s">
        <v>961</v>
      </c>
      <c r="AG75" s="71" t="s">
        <v>962</v>
      </c>
      <c r="AH75" s="71"/>
      <c r="AI75" s="71"/>
    </row>
    <row r="76" spans="1:35" ht="100.5" customHeight="1" x14ac:dyDescent="0.2">
      <c r="A76" s="49"/>
      <c r="B76" s="50" t="s">
        <v>963</v>
      </c>
      <c r="C76" s="72">
        <v>7233</v>
      </c>
      <c r="D76" s="73"/>
      <c r="E76" s="92" t="s">
        <v>964</v>
      </c>
      <c r="F76" s="92" t="s">
        <v>957</v>
      </c>
      <c r="G76" s="106" t="s">
        <v>965</v>
      </c>
      <c r="H76" s="92" t="s">
        <v>966</v>
      </c>
      <c r="I76" s="92" t="s">
        <v>957</v>
      </c>
      <c r="J76" s="55" t="s">
        <v>967</v>
      </c>
      <c r="K76" s="56"/>
      <c r="L76" s="57"/>
      <c r="M76" s="57"/>
      <c r="N76" s="58" t="str">
        <f t="shared" si="3"/>
        <v/>
      </c>
      <c r="O76" s="74" t="s">
        <v>432</v>
      </c>
      <c r="P76" s="57"/>
      <c r="Q76" s="57"/>
      <c r="R76" s="61" t="str">
        <f t="shared" si="4"/>
        <v>X</v>
      </c>
      <c r="S76" s="93"/>
      <c r="T76" s="94"/>
      <c r="U76" s="95"/>
      <c r="V76" s="58" t="str">
        <f t="shared" si="5"/>
        <v/>
      </c>
      <c r="W76" s="65"/>
      <c r="X76" s="65"/>
      <c r="Y76" s="65"/>
      <c r="Z76" s="66" t="s">
        <v>397</v>
      </c>
      <c r="AA76" s="97" t="s">
        <v>968</v>
      </c>
      <c r="AB76" s="68"/>
      <c r="AC76" s="69" t="s">
        <v>433</v>
      </c>
      <c r="AD76" s="69"/>
      <c r="AE76" s="69"/>
      <c r="AF76" s="71" t="s">
        <v>969</v>
      </c>
      <c r="AG76" s="71"/>
      <c r="AH76" s="71"/>
      <c r="AI76" s="71"/>
    </row>
    <row r="77" spans="1:35" ht="80.099999999999994" customHeight="1" x14ac:dyDescent="0.2">
      <c r="A77" s="49"/>
      <c r="B77" s="50" t="s">
        <v>970</v>
      </c>
      <c r="C77" s="72">
        <v>7237</v>
      </c>
      <c r="D77" s="73"/>
      <c r="E77" s="92" t="s">
        <v>971</v>
      </c>
      <c r="F77" s="92" t="s">
        <v>957</v>
      </c>
      <c r="G77" s="106" t="s">
        <v>972</v>
      </c>
      <c r="H77" s="92" t="s">
        <v>973</v>
      </c>
      <c r="I77" s="92" t="s">
        <v>957</v>
      </c>
      <c r="J77" s="55" t="s">
        <v>974</v>
      </c>
      <c r="K77" s="56"/>
      <c r="L77" s="57"/>
      <c r="M77" s="57"/>
      <c r="N77" s="58" t="str">
        <f t="shared" si="3"/>
        <v/>
      </c>
      <c r="O77" s="74" t="s">
        <v>587</v>
      </c>
      <c r="P77" s="57"/>
      <c r="Q77" s="57"/>
      <c r="R77" s="61" t="str">
        <f t="shared" si="4"/>
        <v>X</v>
      </c>
      <c r="S77" s="93"/>
      <c r="T77" s="94"/>
      <c r="U77" s="95"/>
      <c r="V77" s="58" t="str">
        <f t="shared" si="5"/>
        <v/>
      </c>
      <c r="W77" s="65"/>
      <c r="X77" s="65"/>
      <c r="Y77" s="65" t="s">
        <v>963</v>
      </c>
      <c r="Z77" s="66" t="s">
        <v>397</v>
      </c>
      <c r="AA77" s="97" t="s">
        <v>975</v>
      </c>
      <c r="AB77" s="68"/>
      <c r="AC77" s="69" t="s">
        <v>433</v>
      </c>
      <c r="AD77" s="69"/>
      <c r="AE77" s="69"/>
      <c r="AF77" s="71" t="s">
        <v>976</v>
      </c>
      <c r="AG77" s="71"/>
      <c r="AH77" s="71"/>
      <c r="AI77" s="71"/>
    </row>
    <row r="78" spans="1:35" ht="80.099999999999994" customHeight="1" x14ac:dyDescent="0.2">
      <c r="A78" s="49" t="s">
        <v>593</v>
      </c>
      <c r="B78" s="50" t="s">
        <v>977</v>
      </c>
      <c r="C78" s="72">
        <v>1313</v>
      </c>
      <c r="D78" s="73"/>
      <c r="E78" s="53" t="s">
        <v>978</v>
      </c>
      <c r="F78" s="53" t="s">
        <v>690</v>
      </c>
      <c r="G78" s="54" t="s">
        <v>979</v>
      </c>
      <c r="H78" s="53" t="s">
        <v>980</v>
      </c>
      <c r="I78" s="53" t="s">
        <v>693</v>
      </c>
      <c r="J78" s="55" t="s">
        <v>981</v>
      </c>
      <c r="K78" s="56"/>
      <c r="L78" s="57"/>
      <c r="M78" s="57"/>
      <c r="N78" s="58" t="str">
        <f t="shared" si="3"/>
        <v/>
      </c>
      <c r="O78" s="74" t="s">
        <v>587</v>
      </c>
      <c r="P78" s="57"/>
      <c r="Q78" s="57"/>
      <c r="R78" s="61" t="str">
        <f t="shared" si="4"/>
        <v>X</v>
      </c>
      <c r="S78" s="93"/>
      <c r="T78" s="94"/>
      <c r="U78" s="95"/>
      <c r="V78" s="58" t="str">
        <f t="shared" si="5"/>
        <v/>
      </c>
      <c r="W78" s="65"/>
      <c r="X78" s="65"/>
      <c r="Y78" s="113" t="s">
        <v>982</v>
      </c>
      <c r="Z78" s="66" t="s">
        <v>397</v>
      </c>
      <c r="AA78" s="103" t="s">
        <v>983</v>
      </c>
      <c r="AB78" s="68"/>
      <c r="AC78" s="69" t="s">
        <v>433</v>
      </c>
      <c r="AD78" s="69" t="s">
        <v>433</v>
      </c>
      <c r="AE78" s="69"/>
      <c r="AF78" s="70" t="s">
        <v>984</v>
      </c>
      <c r="AG78" s="70"/>
      <c r="AH78" s="71"/>
      <c r="AI78" s="71"/>
    </row>
    <row r="79" spans="1:35" ht="80.099999999999994" customHeight="1" x14ac:dyDescent="0.2">
      <c r="A79" s="104"/>
      <c r="B79" s="50" t="s">
        <v>985</v>
      </c>
      <c r="C79" s="72">
        <v>1377</v>
      </c>
      <c r="D79" s="73"/>
      <c r="E79" s="53" t="s">
        <v>986</v>
      </c>
      <c r="F79" s="53" t="s">
        <v>654</v>
      </c>
      <c r="G79" s="54" t="s">
        <v>987</v>
      </c>
      <c r="H79" s="53" t="s">
        <v>988</v>
      </c>
      <c r="I79" s="53" t="s">
        <v>657</v>
      </c>
      <c r="J79" s="55" t="s">
        <v>989</v>
      </c>
      <c r="K79" s="56" t="s">
        <v>432</v>
      </c>
      <c r="L79" s="57"/>
      <c r="M79" s="57"/>
      <c r="N79" s="58" t="str">
        <f t="shared" si="3"/>
        <v>X</v>
      </c>
      <c r="O79" s="74" t="s">
        <v>587</v>
      </c>
      <c r="P79" s="57"/>
      <c r="Q79" s="57"/>
      <c r="R79" s="61" t="str">
        <f t="shared" si="4"/>
        <v>X</v>
      </c>
      <c r="S79" s="107"/>
      <c r="T79" s="87"/>
      <c r="U79" s="95"/>
      <c r="V79" s="58" t="str">
        <f t="shared" si="5"/>
        <v/>
      </c>
      <c r="W79" s="65"/>
      <c r="X79" s="65"/>
      <c r="Y79" s="65" t="s">
        <v>990</v>
      </c>
      <c r="Z79" s="114" t="s">
        <v>748</v>
      </c>
      <c r="AA79" s="67" t="s">
        <v>639</v>
      </c>
      <c r="AB79" s="68"/>
      <c r="AC79" s="69" t="s">
        <v>433</v>
      </c>
      <c r="AD79" s="69"/>
      <c r="AE79" s="69" t="s">
        <v>433</v>
      </c>
      <c r="AF79" s="70" t="s">
        <v>991</v>
      </c>
      <c r="AG79" s="70" t="s">
        <v>992</v>
      </c>
      <c r="AH79" s="71" t="s">
        <v>993</v>
      </c>
      <c r="AI79" s="71" t="s">
        <v>994</v>
      </c>
    </row>
    <row r="80" spans="1:35" ht="80.099999999999994" customHeight="1" x14ac:dyDescent="0.2">
      <c r="A80" s="49"/>
      <c r="B80" s="50" t="s">
        <v>995</v>
      </c>
      <c r="C80" s="72">
        <v>1380</v>
      </c>
      <c r="D80" s="73">
        <v>1381</v>
      </c>
      <c r="E80" s="53" t="s">
        <v>996</v>
      </c>
      <c r="F80" s="53" t="s">
        <v>654</v>
      </c>
      <c r="G80" s="54" t="s">
        <v>997</v>
      </c>
      <c r="H80" s="53" t="s">
        <v>998</v>
      </c>
      <c r="I80" s="53" t="s">
        <v>657</v>
      </c>
      <c r="J80" s="55" t="s">
        <v>999</v>
      </c>
      <c r="K80" s="56"/>
      <c r="L80" s="57"/>
      <c r="M80" s="57"/>
      <c r="N80" s="58" t="str">
        <f t="shared" si="3"/>
        <v/>
      </c>
      <c r="O80" s="74" t="s">
        <v>432</v>
      </c>
      <c r="P80" s="57"/>
      <c r="Q80" s="57"/>
      <c r="R80" s="61" t="str">
        <f t="shared" si="4"/>
        <v>X</v>
      </c>
      <c r="S80" s="93"/>
      <c r="T80" s="94"/>
      <c r="U80" s="95"/>
      <c r="V80" s="58" t="str">
        <f t="shared" si="5"/>
        <v/>
      </c>
      <c r="W80" s="65"/>
      <c r="X80" s="65"/>
      <c r="Y80" s="65"/>
      <c r="Z80" s="66" t="s">
        <v>638</v>
      </c>
      <c r="AA80" s="67" t="s">
        <v>639</v>
      </c>
      <c r="AB80" s="68"/>
      <c r="AC80" s="69" t="s">
        <v>433</v>
      </c>
      <c r="AD80" s="69"/>
      <c r="AE80" s="69" t="s">
        <v>433</v>
      </c>
      <c r="AF80" s="70" t="s">
        <v>1000</v>
      </c>
      <c r="AG80" s="70" t="s">
        <v>1001</v>
      </c>
      <c r="AH80" s="71"/>
      <c r="AI80" s="71"/>
    </row>
    <row r="81" spans="1:35" ht="41.25" customHeight="1" x14ac:dyDescent="0.2">
      <c r="A81" s="104" t="s">
        <v>593</v>
      </c>
      <c r="B81" s="50" t="s">
        <v>1002</v>
      </c>
      <c r="C81" s="72">
        <v>1494</v>
      </c>
      <c r="D81" s="73">
        <v>1495</v>
      </c>
      <c r="E81" s="53" t="s">
        <v>1003</v>
      </c>
      <c r="F81" s="53" t="s">
        <v>1004</v>
      </c>
      <c r="G81" s="115" t="s">
        <v>1005</v>
      </c>
      <c r="H81" s="53" t="s">
        <v>1006</v>
      </c>
      <c r="I81" s="53" t="s">
        <v>1004</v>
      </c>
      <c r="J81" s="116" t="s">
        <v>1007</v>
      </c>
      <c r="K81" s="56"/>
      <c r="L81" s="57"/>
      <c r="M81" s="57"/>
      <c r="N81" s="58" t="str">
        <f t="shared" si="3"/>
        <v/>
      </c>
      <c r="O81" s="74" t="s">
        <v>432</v>
      </c>
      <c r="P81" s="75" t="s">
        <v>432</v>
      </c>
      <c r="Q81" s="75" t="s">
        <v>432</v>
      </c>
      <c r="R81" s="61" t="str">
        <f t="shared" si="4"/>
        <v>X</v>
      </c>
      <c r="S81" s="93"/>
      <c r="T81" s="94"/>
      <c r="U81" s="95"/>
      <c r="V81" s="58" t="str">
        <f t="shared" si="5"/>
        <v/>
      </c>
      <c r="W81" s="65"/>
      <c r="X81" s="65"/>
      <c r="Y81" s="65"/>
      <c r="Z81" s="99" t="s">
        <v>915</v>
      </c>
      <c r="AA81" s="67" t="s">
        <v>639</v>
      </c>
      <c r="AB81" s="68"/>
      <c r="AC81" s="69"/>
      <c r="AD81" s="69" t="s">
        <v>433</v>
      </c>
      <c r="AE81" s="69" t="s">
        <v>433</v>
      </c>
      <c r="AF81" s="70" t="s">
        <v>1008</v>
      </c>
      <c r="AG81" s="70" t="s">
        <v>1009</v>
      </c>
      <c r="AH81" s="71"/>
      <c r="AI81" s="71"/>
    </row>
    <row r="82" spans="1:35" ht="80.099999999999994" customHeight="1" x14ac:dyDescent="0.2">
      <c r="A82" s="49"/>
      <c r="B82" s="50" t="s">
        <v>1010</v>
      </c>
      <c r="C82" s="72">
        <v>1383</v>
      </c>
      <c r="D82" s="73">
        <v>1384</v>
      </c>
      <c r="E82" s="53" t="s">
        <v>1011</v>
      </c>
      <c r="F82" s="53" t="s">
        <v>654</v>
      </c>
      <c r="G82" s="54" t="s">
        <v>1012</v>
      </c>
      <c r="H82" s="53" t="s">
        <v>1013</v>
      </c>
      <c r="I82" s="53" t="s">
        <v>657</v>
      </c>
      <c r="J82" s="55" t="s">
        <v>1014</v>
      </c>
      <c r="K82" s="56"/>
      <c r="L82" s="57"/>
      <c r="M82" s="57"/>
      <c r="N82" s="58" t="str">
        <f t="shared" si="3"/>
        <v/>
      </c>
      <c r="O82" s="74" t="s">
        <v>432</v>
      </c>
      <c r="P82" s="105"/>
      <c r="Q82" s="105"/>
      <c r="R82" s="61" t="str">
        <f t="shared" si="4"/>
        <v>X</v>
      </c>
      <c r="S82" s="93"/>
      <c r="T82" s="94"/>
      <c r="U82" s="95"/>
      <c r="V82" s="58" t="str">
        <f t="shared" si="5"/>
        <v/>
      </c>
      <c r="W82" s="65"/>
      <c r="X82" s="65"/>
      <c r="Y82" s="65"/>
      <c r="Z82" s="66" t="s">
        <v>767</v>
      </c>
      <c r="AA82" s="97" t="s">
        <v>768</v>
      </c>
      <c r="AB82" s="68"/>
      <c r="AC82" s="79" t="s">
        <v>827</v>
      </c>
      <c r="AD82" s="69"/>
      <c r="AE82" s="69"/>
      <c r="AF82" s="70" t="s">
        <v>1015</v>
      </c>
      <c r="AG82" s="70" t="s">
        <v>1016</v>
      </c>
      <c r="AH82" s="71"/>
      <c r="AI82" s="71"/>
    </row>
    <row r="83" spans="1:35" ht="80.099999999999994" customHeight="1" x14ac:dyDescent="0.2">
      <c r="A83" s="104"/>
      <c r="B83" s="50" t="s">
        <v>1017</v>
      </c>
      <c r="C83" s="72">
        <v>1385</v>
      </c>
      <c r="D83" s="73"/>
      <c r="E83" s="53" t="s">
        <v>1018</v>
      </c>
      <c r="F83" s="53" t="s">
        <v>654</v>
      </c>
      <c r="G83" s="54" t="s">
        <v>1019</v>
      </c>
      <c r="H83" s="53" t="s">
        <v>1020</v>
      </c>
      <c r="I83" s="53" t="s">
        <v>657</v>
      </c>
      <c r="J83" s="55" t="s">
        <v>1021</v>
      </c>
      <c r="K83" s="56"/>
      <c r="L83" s="57"/>
      <c r="M83" s="57"/>
      <c r="N83" s="58" t="str">
        <f t="shared" si="3"/>
        <v/>
      </c>
      <c r="O83" s="74" t="s">
        <v>711</v>
      </c>
      <c r="P83" s="105"/>
      <c r="Q83" s="105"/>
      <c r="R83" s="61" t="str">
        <f t="shared" si="4"/>
        <v>X</v>
      </c>
      <c r="S83" s="93"/>
      <c r="T83" s="94"/>
      <c r="U83" s="95"/>
      <c r="V83" s="58" t="str">
        <f t="shared" si="5"/>
        <v/>
      </c>
      <c r="W83" s="65"/>
      <c r="X83" s="65"/>
      <c r="Y83" s="65" t="s">
        <v>1010</v>
      </c>
      <c r="Z83" s="66" t="s">
        <v>718</v>
      </c>
      <c r="AA83" s="79"/>
      <c r="AB83" s="68"/>
      <c r="AC83" s="79" t="s">
        <v>827</v>
      </c>
      <c r="AD83" s="69"/>
      <c r="AE83" s="69"/>
      <c r="AF83" s="70" t="s">
        <v>1022</v>
      </c>
      <c r="AG83" s="70"/>
      <c r="AH83" s="71"/>
      <c r="AI83" s="71"/>
    </row>
    <row r="84" spans="1:35" ht="80.099999999999994" customHeight="1" x14ac:dyDescent="0.2">
      <c r="A84" s="49"/>
      <c r="B84" s="50" t="s">
        <v>1023</v>
      </c>
      <c r="C84" s="72">
        <v>1386</v>
      </c>
      <c r="D84" s="73"/>
      <c r="E84" s="53" t="s">
        <v>1024</v>
      </c>
      <c r="F84" s="53" t="s">
        <v>654</v>
      </c>
      <c r="G84" s="54" t="s">
        <v>1025</v>
      </c>
      <c r="H84" s="53" t="s">
        <v>1026</v>
      </c>
      <c r="I84" s="53" t="s">
        <v>657</v>
      </c>
      <c r="J84" s="55" t="s">
        <v>1027</v>
      </c>
      <c r="K84" s="56"/>
      <c r="L84" s="57"/>
      <c r="M84" s="57"/>
      <c r="N84" s="58" t="str">
        <f t="shared" si="3"/>
        <v/>
      </c>
      <c r="O84" s="74" t="s">
        <v>587</v>
      </c>
      <c r="P84" s="105"/>
      <c r="Q84" s="105"/>
      <c r="R84" s="61" t="str">
        <f t="shared" si="4"/>
        <v>X</v>
      </c>
      <c r="S84" s="93"/>
      <c r="T84" s="94"/>
      <c r="U84" s="95"/>
      <c r="V84" s="58" t="str">
        <f t="shared" si="5"/>
        <v/>
      </c>
      <c r="W84" s="65"/>
      <c r="X84" s="65"/>
      <c r="Y84" s="65" t="s">
        <v>1010</v>
      </c>
      <c r="Z84" s="66" t="s">
        <v>397</v>
      </c>
      <c r="AA84" s="97" t="s">
        <v>1028</v>
      </c>
      <c r="AB84" s="68"/>
      <c r="AC84" s="79" t="s">
        <v>827</v>
      </c>
      <c r="AD84" s="69"/>
      <c r="AE84" s="69"/>
      <c r="AF84" s="70" t="s">
        <v>1029</v>
      </c>
      <c r="AG84" s="70"/>
      <c r="AH84" s="71"/>
      <c r="AI84" s="71"/>
    </row>
    <row r="85" spans="1:35" ht="80.099999999999994" customHeight="1" x14ac:dyDescent="0.2">
      <c r="A85" s="104"/>
      <c r="B85" s="50" t="s">
        <v>1030</v>
      </c>
      <c r="C85" s="72">
        <v>1379</v>
      </c>
      <c r="D85" s="73"/>
      <c r="E85" s="53" t="s">
        <v>1031</v>
      </c>
      <c r="F85" s="53" t="s">
        <v>654</v>
      </c>
      <c r="G85" s="54" t="s">
        <v>1032</v>
      </c>
      <c r="H85" s="53" t="s">
        <v>1033</v>
      </c>
      <c r="I85" s="53" t="s">
        <v>657</v>
      </c>
      <c r="J85" s="55" t="s">
        <v>1034</v>
      </c>
      <c r="K85" s="56"/>
      <c r="L85" s="57"/>
      <c r="M85" s="57"/>
      <c r="N85" s="58" t="str">
        <f t="shared" si="3"/>
        <v/>
      </c>
      <c r="O85" s="74" t="s">
        <v>587</v>
      </c>
      <c r="P85" s="105"/>
      <c r="Q85" s="105"/>
      <c r="R85" s="61" t="str">
        <f t="shared" si="4"/>
        <v>X</v>
      </c>
      <c r="S85" s="107"/>
      <c r="T85" s="87"/>
      <c r="U85" s="95"/>
      <c r="V85" s="58" t="str">
        <f t="shared" si="5"/>
        <v/>
      </c>
      <c r="W85" s="65"/>
      <c r="X85" s="65"/>
      <c r="Y85" s="65" t="s">
        <v>1035</v>
      </c>
      <c r="Z85" s="66" t="s">
        <v>397</v>
      </c>
      <c r="AA85" s="97" t="s">
        <v>649</v>
      </c>
      <c r="AB85" s="68"/>
      <c r="AC85" s="69" t="s">
        <v>433</v>
      </c>
      <c r="AD85" s="69"/>
      <c r="AE85" s="69"/>
      <c r="AF85" s="70" t="s">
        <v>1036</v>
      </c>
      <c r="AG85" s="71"/>
      <c r="AH85" s="71"/>
      <c r="AI85" s="71"/>
    </row>
    <row r="86" spans="1:35" ht="80.099999999999994" customHeight="1" x14ac:dyDescent="0.2">
      <c r="A86" s="49"/>
      <c r="B86" s="50" t="s">
        <v>1037</v>
      </c>
      <c r="C86" s="72">
        <v>1371</v>
      </c>
      <c r="D86" s="73">
        <v>1372</v>
      </c>
      <c r="E86" s="53" t="s">
        <v>1038</v>
      </c>
      <c r="F86" s="53" t="s">
        <v>654</v>
      </c>
      <c r="G86" s="54" t="s">
        <v>1039</v>
      </c>
      <c r="H86" s="53" t="s">
        <v>1040</v>
      </c>
      <c r="I86" s="53" t="s">
        <v>657</v>
      </c>
      <c r="J86" s="55" t="s">
        <v>1041</v>
      </c>
      <c r="K86" s="56"/>
      <c r="L86" s="57"/>
      <c r="M86" s="57"/>
      <c r="N86" s="58" t="str">
        <f t="shared" si="3"/>
        <v/>
      </c>
      <c r="O86" s="74" t="s">
        <v>432</v>
      </c>
      <c r="P86" s="105"/>
      <c r="Q86" s="105"/>
      <c r="R86" s="61" t="str">
        <f t="shared" si="4"/>
        <v>X</v>
      </c>
      <c r="S86" s="93"/>
      <c r="T86" s="94"/>
      <c r="U86" s="95"/>
      <c r="V86" s="58" t="str">
        <f t="shared" si="5"/>
        <v/>
      </c>
      <c r="W86" s="65"/>
      <c r="X86" s="65"/>
      <c r="Y86" s="65"/>
      <c r="Z86" s="66" t="s">
        <v>767</v>
      </c>
      <c r="AA86" s="97" t="s">
        <v>768</v>
      </c>
      <c r="AB86" s="117" t="s">
        <v>1042</v>
      </c>
      <c r="AC86" s="69" t="s">
        <v>433</v>
      </c>
      <c r="AD86" s="69"/>
      <c r="AE86" s="79" t="s">
        <v>1043</v>
      </c>
      <c r="AF86" s="70" t="s">
        <v>1044</v>
      </c>
      <c r="AG86" s="70" t="s">
        <v>1045</v>
      </c>
      <c r="AH86" s="71"/>
      <c r="AI86" s="71"/>
    </row>
    <row r="87" spans="1:35" ht="80.099999999999994" customHeight="1" x14ac:dyDescent="0.2">
      <c r="A87" s="49"/>
      <c r="B87" s="50" t="s">
        <v>1046</v>
      </c>
      <c r="C87" s="72">
        <v>1373</v>
      </c>
      <c r="D87" s="73">
        <v>1374</v>
      </c>
      <c r="E87" s="53" t="s">
        <v>1047</v>
      </c>
      <c r="F87" s="53" t="s">
        <v>654</v>
      </c>
      <c r="G87" s="54" t="s">
        <v>1048</v>
      </c>
      <c r="H87" s="53" t="s">
        <v>1049</v>
      </c>
      <c r="I87" s="53" t="s">
        <v>657</v>
      </c>
      <c r="J87" s="55" t="s">
        <v>1050</v>
      </c>
      <c r="K87" s="56"/>
      <c r="L87" s="57"/>
      <c r="M87" s="57"/>
      <c r="N87" s="58" t="str">
        <f t="shared" si="3"/>
        <v/>
      </c>
      <c r="O87" s="74" t="s">
        <v>432</v>
      </c>
      <c r="P87" s="105"/>
      <c r="Q87" s="105"/>
      <c r="R87" s="61" t="str">
        <f t="shared" si="4"/>
        <v>X</v>
      </c>
      <c r="S87" s="93"/>
      <c r="T87" s="94"/>
      <c r="U87" s="95"/>
      <c r="V87" s="58" t="str">
        <f t="shared" si="5"/>
        <v/>
      </c>
      <c r="W87" s="65"/>
      <c r="X87" s="65"/>
      <c r="Y87" s="65"/>
      <c r="Z87" s="66" t="s">
        <v>767</v>
      </c>
      <c r="AA87" s="97" t="s">
        <v>768</v>
      </c>
      <c r="AB87" s="117" t="s">
        <v>1042</v>
      </c>
      <c r="AC87" s="69" t="s">
        <v>433</v>
      </c>
      <c r="AD87" s="69"/>
      <c r="AE87" s="79" t="s">
        <v>1043</v>
      </c>
      <c r="AF87" s="70" t="s">
        <v>1051</v>
      </c>
      <c r="AG87" s="70" t="s">
        <v>1052</v>
      </c>
      <c r="AH87" s="71"/>
      <c r="AI87" s="71"/>
    </row>
    <row r="88" spans="1:35" ht="99.6" customHeight="1" x14ac:dyDescent="0.2">
      <c r="A88" s="49"/>
      <c r="B88" s="50" t="s">
        <v>1053</v>
      </c>
      <c r="C88" s="72">
        <v>126</v>
      </c>
      <c r="D88" s="73"/>
      <c r="E88" s="53" t="s">
        <v>1054</v>
      </c>
      <c r="F88" s="53" t="s">
        <v>664</v>
      </c>
      <c r="G88" s="54" t="s">
        <v>1055</v>
      </c>
      <c r="H88" s="53" t="s">
        <v>1056</v>
      </c>
      <c r="I88" s="53" t="s">
        <v>667</v>
      </c>
      <c r="J88" s="55" t="s">
        <v>1057</v>
      </c>
      <c r="K88" s="56"/>
      <c r="L88" s="57"/>
      <c r="M88" s="57"/>
      <c r="N88" s="58" t="str">
        <f t="shared" si="3"/>
        <v/>
      </c>
      <c r="O88" s="74" t="s">
        <v>432</v>
      </c>
      <c r="P88" s="105"/>
      <c r="Q88" s="105"/>
      <c r="R88" s="61" t="str">
        <f t="shared" si="4"/>
        <v>X</v>
      </c>
      <c r="S88" s="93"/>
      <c r="T88" s="94"/>
      <c r="U88" s="95"/>
      <c r="V88" s="58" t="str">
        <f t="shared" si="5"/>
        <v/>
      </c>
      <c r="W88" s="65"/>
      <c r="X88" s="65"/>
      <c r="Y88" s="65"/>
      <c r="Z88" s="66" t="s">
        <v>695</v>
      </c>
      <c r="AA88" s="79"/>
      <c r="AB88" s="68"/>
      <c r="AC88" s="69"/>
      <c r="AD88" s="69" t="s">
        <v>433</v>
      </c>
      <c r="AE88" s="69"/>
      <c r="AF88" s="70" t="s">
        <v>1058</v>
      </c>
      <c r="AG88" s="70" t="s">
        <v>1059</v>
      </c>
      <c r="AH88" s="71"/>
      <c r="AI88" s="71"/>
    </row>
    <row r="89" spans="1:35" ht="80.099999999999994" customHeight="1" x14ac:dyDescent="0.2">
      <c r="A89" s="104"/>
      <c r="B89" s="50" t="s">
        <v>1060</v>
      </c>
      <c r="C89" s="72" t="s">
        <v>1061</v>
      </c>
      <c r="D89" s="73"/>
      <c r="E89" s="53" t="s">
        <v>1062</v>
      </c>
      <c r="F89" s="53" t="s">
        <v>664</v>
      </c>
      <c r="G89" s="54" t="s">
        <v>1063</v>
      </c>
      <c r="H89" s="53" t="s">
        <v>1064</v>
      </c>
      <c r="I89" s="53" t="s">
        <v>667</v>
      </c>
      <c r="J89" s="55" t="s">
        <v>1065</v>
      </c>
      <c r="K89" s="56" t="s">
        <v>432</v>
      </c>
      <c r="L89" s="57"/>
      <c r="M89" s="57"/>
      <c r="N89" s="58" t="str">
        <f t="shared" si="3"/>
        <v>X</v>
      </c>
      <c r="O89" s="74" t="s">
        <v>432</v>
      </c>
      <c r="P89" s="105"/>
      <c r="Q89" s="105"/>
      <c r="R89" s="61" t="str">
        <f t="shared" si="4"/>
        <v>X</v>
      </c>
      <c r="S89" s="93"/>
      <c r="T89" s="94"/>
      <c r="U89" s="95"/>
      <c r="V89" s="58" t="str">
        <f t="shared" si="5"/>
        <v/>
      </c>
      <c r="W89" s="65"/>
      <c r="X89" s="65"/>
      <c r="Y89" s="65"/>
      <c r="Z89" s="66" t="s">
        <v>748</v>
      </c>
      <c r="AA89" s="67" t="s">
        <v>639</v>
      </c>
      <c r="AB89" s="68"/>
      <c r="AC89" s="69"/>
      <c r="AD89" s="69"/>
      <c r="AE89" s="69" t="s">
        <v>433</v>
      </c>
      <c r="AF89" s="70" t="s">
        <v>1066</v>
      </c>
      <c r="AG89" s="70" t="s">
        <v>1067</v>
      </c>
      <c r="AH89" s="71" t="s">
        <v>1068</v>
      </c>
      <c r="AI89" s="71" t="s">
        <v>1069</v>
      </c>
    </row>
    <row r="90" spans="1:35" ht="80.099999999999994" customHeight="1" x14ac:dyDescent="0.2">
      <c r="A90" s="49"/>
      <c r="B90" s="50" t="s">
        <v>1070</v>
      </c>
      <c r="C90" s="72">
        <v>902</v>
      </c>
      <c r="D90" s="73"/>
      <c r="E90" s="53" t="s">
        <v>1071</v>
      </c>
      <c r="F90" s="53" t="s">
        <v>1072</v>
      </c>
      <c r="G90" s="54" t="s">
        <v>1073</v>
      </c>
      <c r="H90" s="53" t="s">
        <v>1074</v>
      </c>
      <c r="I90" s="53" t="s">
        <v>1075</v>
      </c>
      <c r="J90" s="55" t="s">
        <v>1076</v>
      </c>
      <c r="K90" s="56"/>
      <c r="L90" s="57"/>
      <c r="M90" s="57"/>
      <c r="N90" s="58" t="str">
        <f t="shared" si="3"/>
        <v/>
      </c>
      <c r="O90" s="74" t="s">
        <v>432</v>
      </c>
      <c r="P90" s="105"/>
      <c r="Q90" s="105"/>
      <c r="R90" s="61" t="str">
        <f t="shared" si="4"/>
        <v>X</v>
      </c>
      <c r="S90" s="93"/>
      <c r="T90" s="94"/>
      <c r="U90" s="95"/>
      <c r="V90" s="58" t="str">
        <f t="shared" si="5"/>
        <v/>
      </c>
      <c r="W90" s="65"/>
      <c r="X90" s="65"/>
      <c r="Y90" s="65"/>
      <c r="Z90" s="66" t="s">
        <v>397</v>
      </c>
      <c r="AA90" s="67" t="s">
        <v>1077</v>
      </c>
      <c r="AB90" s="68"/>
      <c r="AC90" s="69" t="s">
        <v>433</v>
      </c>
      <c r="AD90" s="69"/>
      <c r="AE90" s="69"/>
      <c r="AF90" s="70" t="s">
        <v>1078</v>
      </c>
      <c r="AG90" s="70" t="s">
        <v>1079</v>
      </c>
      <c r="AH90" s="71"/>
      <c r="AI90" s="71"/>
    </row>
    <row r="91" spans="1:35" ht="80.099999999999994" customHeight="1" x14ac:dyDescent="0.2">
      <c r="A91" s="104"/>
      <c r="B91" s="50" t="s">
        <v>1080</v>
      </c>
      <c r="C91" s="72">
        <v>900</v>
      </c>
      <c r="D91" s="73"/>
      <c r="E91" s="53" t="s">
        <v>1081</v>
      </c>
      <c r="F91" s="53" t="s">
        <v>1072</v>
      </c>
      <c r="G91" s="54" t="s">
        <v>1082</v>
      </c>
      <c r="H91" s="53" t="s">
        <v>1083</v>
      </c>
      <c r="I91" s="53" t="s">
        <v>1075</v>
      </c>
      <c r="J91" s="55" t="s">
        <v>1084</v>
      </c>
      <c r="K91" s="56"/>
      <c r="L91" s="57"/>
      <c r="M91" s="57"/>
      <c r="N91" s="58" t="str">
        <f t="shared" si="3"/>
        <v/>
      </c>
      <c r="O91" s="74" t="s">
        <v>587</v>
      </c>
      <c r="P91" s="105"/>
      <c r="Q91" s="105"/>
      <c r="R91" s="61" t="str">
        <f t="shared" si="4"/>
        <v>X</v>
      </c>
      <c r="S91" s="93"/>
      <c r="T91" s="94"/>
      <c r="U91" s="95"/>
      <c r="V91" s="58" t="str">
        <f t="shared" si="5"/>
        <v/>
      </c>
      <c r="W91" s="65"/>
      <c r="X91" s="65"/>
      <c r="Y91" s="65" t="s">
        <v>1070</v>
      </c>
      <c r="Z91" s="66" t="s">
        <v>1085</v>
      </c>
      <c r="AA91" s="79"/>
      <c r="AB91" s="68" t="s">
        <v>1086</v>
      </c>
      <c r="AC91" s="69" t="s">
        <v>433</v>
      </c>
      <c r="AD91" s="69"/>
      <c r="AE91" s="69"/>
      <c r="AF91" s="70" t="s">
        <v>1087</v>
      </c>
      <c r="AG91" s="70" t="s">
        <v>1088</v>
      </c>
      <c r="AH91" s="71"/>
      <c r="AI91" s="71"/>
    </row>
    <row r="92" spans="1:35" ht="80.099999999999994" customHeight="1" x14ac:dyDescent="0.2">
      <c r="A92" s="49"/>
      <c r="B92" s="50" t="s">
        <v>1089</v>
      </c>
      <c r="C92" s="72">
        <v>1258</v>
      </c>
      <c r="D92" s="73"/>
      <c r="E92" s="53" t="s">
        <v>1090</v>
      </c>
      <c r="F92" s="53" t="s">
        <v>1090</v>
      </c>
      <c r="G92" s="54" t="s">
        <v>1091</v>
      </c>
      <c r="H92" s="53" t="s">
        <v>1092</v>
      </c>
      <c r="I92" s="53" t="s">
        <v>1092</v>
      </c>
      <c r="J92" s="55" t="s">
        <v>1093</v>
      </c>
      <c r="K92" s="56" t="s">
        <v>432</v>
      </c>
      <c r="L92" s="57"/>
      <c r="M92" s="57"/>
      <c r="N92" s="58" t="str">
        <f t="shared" si="3"/>
        <v>X</v>
      </c>
      <c r="O92" s="74" t="s">
        <v>432</v>
      </c>
      <c r="P92" s="105"/>
      <c r="Q92" s="105"/>
      <c r="R92" s="61" t="str">
        <f t="shared" si="4"/>
        <v>X</v>
      </c>
      <c r="S92" s="93"/>
      <c r="T92" s="94"/>
      <c r="U92" s="95"/>
      <c r="V92" s="58" t="str">
        <f t="shared" si="5"/>
        <v/>
      </c>
      <c r="W92" s="65"/>
      <c r="X92" s="65"/>
      <c r="Y92" s="65"/>
      <c r="Z92" s="66" t="s">
        <v>397</v>
      </c>
      <c r="AA92" s="67" t="s">
        <v>588</v>
      </c>
      <c r="AB92" s="68"/>
      <c r="AC92" s="69"/>
      <c r="AD92" s="69"/>
      <c r="AE92" s="69"/>
      <c r="AF92" s="70" t="s">
        <v>1094</v>
      </c>
      <c r="AG92" s="70"/>
      <c r="AH92" s="71" t="s">
        <v>1095</v>
      </c>
      <c r="AI92" s="71"/>
    </row>
    <row r="93" spans="1:35" ht="80.099999999999994" customHeight="1" x14ac:dyDescent="0.2">
      <c r="A93" s="104"/>
      <c r="B93" s="50" t="s">
        <v>1096</v>
      </c>
      <c r="C93" s="72">
        <v>256</v>
      </c>
      <c r="D93" s="73"/>
      <c r="E93" s="53" t="s">
        <v>1097</v>
      </c>
      <c r="F93" s="53" t="s">
        <v>1097</v>
      </c>
      <c r="G93" s="54" t="s">
        <v>1098</v>
      </c>
      <c r="H93" s="53" t="s">
        <v>1099</v>
      </c>
      <c r="I93" s="53" t="s">
        <v>1099</v>
      </c>
      <c r="J93" s="55" t="s">
        <v>1100</v>
      </c>
      <c r="K93" s="56"/>
      <c r="L93" s="57"/>
      <c r="M93" s="57"/>
      <c r="N93" s="58" t="str">
        <f t="shared" si="3"/>
        <v/>
      </c>
      <c r="O93" s="74" t="s">
        <v>432</v>
      </c>
      <c r="P93" s="105"/>
      <c r="Q93" s="105"/>
      <c r="R93" s="61" t="str">
        <f t="shared" si="4"/>
        <v>X</v>
      </c>
      <c r="S93" s="93"/>
      <c r="T93" s="94"/>
      <c r="U93" s="95"/>
      <c r="V93" s="58" t="str">
        <f t="shared" si="5"/>
        <v/>
      </c>
      <c r="W93" s="65"/>
      <c r="X93" s="65"/>
      <c r="Y93" s="65"/>
      <c r="Z93" s="66" t="s">
        <v>397</v>
      </c>
      <c r="AA93" s="108" t="s">
        <v>726</v>
      </c>
      <c r="AB93" s="68" t="s">
        <v>1101</v>
      </c>
      <c r="AC93" s="69"/>
      <c r="AD93" s="69"/>
      <c r="AE93" s="69"/>
      <c r="AF93" s="70" t="s">
        <v>1102</v>
      </c>
      <c r="AG93" s="70" t="s">
        <v>1103</v>
      </c>
      <c r="AH93" s="71"/>
      <c r="AI93" s="71"/>
    </row>
    <row r="94" spans="1:35" ht="80.099999999999994" customHeight="1" x14ac:dyDescent="0.2">
      <c r="A94" s="49"/>
      <c r="B94" s="50" t="s">
        <v>1104</v>
      </c>
      <c r="C94" s="72">
        <v>2794</v>
      </c>
      <c r="D94" s="73"/>
      <c r="E94" s="53" t="s">
        <v>18</v>
      </c>
      <c r="F94" s="53" t="s">
        <v>1105</v>
      </c>
      <c r="G94" s="54" t="s">
        <v>1106</v>
      </c>
      <c r="H94" s="53" t="s">
        <v>1107</v>
      </c>
      <c r="I94" s="53" t="s">
        <v>1108</v>
      </c>
      <c r="J94" s="55" t="s">
        <v>1109</v>
      </c>
      <c r="K94" s="56" t="s">
        <v>432</v>
      </c>
      <c r="L94" s="57"/>
      <c r="M94" s="57"/>
      <c r="N94" s="58" t="str">
        <f t="shared" si="3"/>
        <v>X</v>
      </c>
      <c r="O94" s="74" t="s">
        <v>432</v>
      </c>
      <c r="P94" s="105"/>
      <c r="Q94" s="105"/>
      <c r="R94" s="61" t="str">
        <f t="shared" si="4"/>
        <v>X</v>
      </c>
      <c r="S94" s="107" t="s">
        <v>432</v>
      </c>
      <c r="T94" s="94"/>
      <c r="U94" s="118"/>
      <c r="V94" s="58" t="str">
        <f t="shared" si="5"/>
        <v>X</v>
      </c>
      <c r="W94" s="65" t="s">
        <v>433</v>
      </c>
      <c r="X94" s="119" t="s">
        <v>1110</v>
      </c>
      <c r="Y94" s="65"/>
      <c r="Z94" s="66" t="s">
        <v>397</v>
      </c>
      <c r="AA94" s="108" t="s">
        <v>726</v>
      </c>
      <c r="AB94" s="68"/>
      <c r="AC94" s="69"/>
      <c r="AD94" s="69"/>
      <c r="AE94" s="69"/>
      <c r="AF94" s="70" t="s">
        <v>1111</v>
      </c>
      <c r="AG94" s="70"/>
      <c r="AH94" s="71" t="s">
        <v>1112</v>
      </c>
      <c r="AI94" s="71"/>
    </row>
    <row r="95" spans="1:35" ht="86.45" customHeight="1" x14ac:dyDescent="0.2">
      <c r="A95" s="104"/>
      <c r="B95" s="50" t="s">
        <v>1113</v>
      </c>
      <c r="C95" s="72">
        <v>1175</v>
      </c>
      <c r="D95" s="73"/>
      <c r="E95" s="53" t="s">
        <v>1114</v>
      </c>
      <c r="F95" s="53" t="s">
        <v>1115</v>
      </c>
      <c r="G95" s="54" t="s">
        <v>1116</v>
      </c>
      <c r="H95" s="53" t="s">
        <v>1117</v>
      </c>
      <c r="I95" s="53" t="s">
        <v>1118</v>
      </c>
      <c r="J95" s="55" t="s">
        <v>1119</v>
      </c>
      <c r="K95" s="56"/>
      <c r="L95" s="57"/>
      <c r="M95" s="57"/>
      <c r="N95" s="58" t="str">
        <f t="shared" si="3"/>
        <v/>
      </c>
      <c r="O95" s="74" t="s">
        <v>711</v>
      </c>
      <c r="P95" s="105"/>
      <c r="Q95" s="105"/>
      <c r="R95" s="61" t="str">
        <f t="shared" si="4"/>
        <v>X</v>
      </c>
      <c r="S95" s="93"/>
      <c r="T95" s="94"/>
      <c r="U95" s="95"/>
      <c r="V95" s="58" t="str">
        <f t="shared" si="5"/>
        <v/>
      </c>
      <c r="W95" s="65"/>
      <c r="X95" s="65"/>
      <c r="Y95" s="120" t="s">
        <v>1120</v>
      </c>
      <c r="Z95" s="66" t="s">
        <v>570</v>
      </c>
      <c r="AA95" s="79"/>
      <c r="AB95" s="68"/>
      <c r="AC95" s="69"/>
      <c r="AD95" s="69"/>
      <c r="AE95" s="69"/>
      <c r="AF95" s="70" t="s">
        <v>1121</v>
      </c>
      <c r="AG95" s="70" t="s">
        <v>1122</v>
      </c>
      <c r="AH95" s="71"/>
      <c r="AI95" s="71"/>
    </row>
    <row r="96" spans="1:35" ht="84.75" customHeight="1" x14ac:dyDescent="0.2">
      <c r="A96" s="49"/>
      <c r="B96" s="50" t="s">
        <v>1123</v>
      </c>
      <c r="C96" s="72">
        <v>349</v>
      </c>
      <c r="D96" s="73"/>
      <c r="E96" s="53" t="s">
        <v>1124</v>
      </c>
      <c r="F96" s="53" t="s">
        <v>1115</v>
      </c>
      <c r="G96" s="54" t="s">
        <v>1125</v>
      </c>
      <c r="H96" s="53" t="s">
        <v>1126</v>
      </c>
      <c r="I96" s="53" t="s">
        <v>1118</v>
      </c>
      <c r="J96" s="55" t="s">
        <v>1127</v>
      </c>
      <c r="K96" s="56"/>
      <c r="L96" s="57"/>
      <c r="M96" s="57"/>
      <c r="N96" s="58" t="str">
        <f t="shared" si="3"/>
        <v/>
      </c>
      <c r="O96" s="74" t="s">
        <v>711</v>
      </c>
      <c r="P96" s="105"/>
      <c r="Q96" s="105"/>
      <c r="R96" s="61" t="str">
        <f t="shared" si="4"/>
        <v>X</v>
      </c>
      <c r="S96" s="93"/>
      <c r="T96" s="94"/>
      <c r="U96" s="95"/>
      <c r="V96" s="58" t="str">
        <f t="shared" si="5"/>
        <v/>
      </c>
      <c r="W96" s="65"/>
      <c r="X96" s="65"/>
      <c r="Y96" s="65"/>
      <c r="Z96" s="66" t="s">
        <v>677</v>
      </c>
      <c r="AA96" s="79"/>
      <c r="AB96" s="68"/>
      <c r="AC96" s="69"/>
      <c r="AD96" s="69"/>
      <c r="AE96" s="69"/>
      <c r="AF96" s="70" t="s">
        <v>1128</v>
      </c>
      <c r="AG96" s="70"/>
      <c r="AH96" s="71"/>
      <c r="AI96" s="71"/>
    </row>
    <row r="97" spans="1:35" ht="86.1" customHeight="1" x14ac:dyDescent="0.2">
      <c r="A97" s="104"/>
      <c r="B97" s="50" t="s">
        <v>1129</v>
      </c>
      <c r="C97" s="72">
        <v>2857</v>
      </c>
      <c r="D97" s="72" t="s">
        <v>1130</v>
      </c>
      <c r="E97" s="53" t="s">
        <v>1131</v>
      </c>
      <c r="F97" s="53" t="s">
        <v>1115</v>
      </c>
      <c r="G97" s="54" t="s">
        <v>1132</v>
      </c>
      <c r="H97" s="53" t="s">
        <v>1133</v>
      </c>
      <c r="I97" s="53" t="s">
        <v>1118</v>
      </c>
      <c r="J97" s="55" t="s">
        <v>1134</v>
      </c>
      <c r="K97" s="56"/>
      <c r="L97" s="57"/>
      <c r="M97" s="57"/>
      <c r="N97" s="58" t="str">
        <f t="shared" si="3"/>
        <v/>
      </c>
      <c r="O97" s="74" t="s">
        <v>711</v>
      </c>
      <c r="P97" s="105"/>
      <c r="Q97" s="105"/>
      <c r="R97" s="61" t="str">
        <f t="shared" si="4"/>
        <v>X</v>
      </c>
      <c r="S97" s="93"/>
      <c r="T97" s="94"/>
      <c r="U97" s="95"/>
      <c r="V97" s="58" t="str">
        <f t="shared" si="5"/>
        <v/>
      </c>
      <c r="W97" s="65"/>
      <c r="X97" s="65"/>
      <c r="Y97" s="120" t="s">
        <v>1120</v>
      </c>
      <c r="Z97" s="66" t="s">
        <v>748</v>
      </c>
      <c r="AA97" s="67" t="s">
        <v>639</v>
      </c>
      <c r="AB97" s="68"/>
      <c r="AC97" s="69"/>
      <c r="AD97" s="69"/>
      <c r="AE97" s="69" t="s">
        <v>433</v>
      </c>
      <c r="AF97" s="70" t="s">
        <v>1135</v>
      </c>
      <c r="AG97" s="70" t="s">
        <v>1136</v>
      </c>
      <c r="AH97" s="71"/>
      <c r="AI97" s="71"/>
    </row>
    <row r="98" spans="1:35" ht="80.099999999999994" customHeight="1" x14ac:dyDescent="0.2">
      <c r="A98" s="49"/>
      <c r="B98" s="50" t="s">
        <v>1137</v>
      </c>
      <c r="C98" s="72">
        <v>1283</v>
      </c>
      <c r="D98" s="73"/>
      <c r="E98" s="53" t="s">
        <v>1138</v>
      </c>
      <c r="F98" s="53" t="s">
        <v>1115</v>
      </c>
      <c r="G98" s="54" t="s">
        <v>1139</v>
      </c>
      <c r="H98" s="53" t="s">
        <v>1140</v>
      </c>
      <c r="I98" s="53" t="s">
        <v>1118</v>
      </c>
      <c r="J98" s="55" t="s">
        <v>1141</v>
      </c>
      <c r="K98" s="56"/>
      <c r="L98" s="57"/>
      <c r="M98" s="57"/>
      <c r="N98" s="58" t="str">
        <f t="shared" si="3"/>
        <v/>
      </c>
      <c r="O98" s="74" t="s">
        <v>711</v>
      </c>
      <c r="P98" s="105"/>
      <c r="Q98" s="105"/>
      <c r="R98" s="61" t="str">
        <f t="shared" si="4"/>
        <v>X</v>
      </c>
      <c r="S98" s="93"/>
      <c r="T98" s="94"/>
      <c r="U98" s="95"/>
      <c r="V98" s="58" t="str">
        <f t="shared" si="5"/>
        <v/>
      </c>
      <c r="W98" s="65"/>
      <c r="X98" s="65"/>
      <c r="Y98" s="120" t="s">
        <v>1120</v>
      </c>
      <c r="Z98" s="66" t="s">
        <v>397</v>
      </c>
      <c r="AA98" s="97" t="s">
        <v>1142</v>
      </c>
      <c r="AB98" s="68"/>
      <c r="AC98" s="69"/>
      <c r="AD98" s="69" t="s">
        <v>433</v>
      </c>
      <c r="AE98" s="69"/>
      <c r="AF98" s="70" t="s">
        <v>1143</v>
      </c>
      <c r="AG98" s="71"/>
      <c r="AH98" s="71"/>
      <c r="AI98" s="71"/>
    </row>
    <row r="99" spans="1:35" ht="80.099999999999994" customHeight="1" x14ac:dyDescent="0.2">
      <c r="A99" s="104"/>
      <c r="B99" s="50" t="s">
        <v>1144</v>
      </c>
      <c r="C99" s="72">
        <v>352</v>
      </c>
      <c r="D99" s="73"/>
      <c r="E99" s="53" t="s">
        <v>1145</v>
      </c>
      <c r="F99" s="53" t="s">
        <v>1115</v>
      </c>
      <c r="G99" s="54" t="s">
        <v>1146</v>
      </c>
      <c r="H99" s="53" t="s">
        <v>1147</v>
      </c>
      <c r="I99" s="53" t="s">
        <v>1118</v>
      </c>
      <c r="J99" s="55" t="s">
        <v>1148</v>
      </c>
      <c r="K99" s="56" t="s">
        <v>432</v>
      </c>
      <c r="L99" s="57"/>
      <c r="M99" s="57"/>
      <c r="N99" s="58" t="str">
        <f t="shared" si="3"/>
        <v>X</v>
      </c>
      <c r="O99" s="74" t="s">
        <v>587</v>
      </c>
      <c r="P99" s="105"/>
      <c r="Q99" s="105"/>
      <c r="R99" s="61" t="str">
        <f t="shared" si="4"/>
        <v>X</v>
      </c>
      <c r="S99" s="93"/>
      <c r="T99" s="94"/>
      <c r="U99" s="95"/>
      <c r="V99" s="58" t="str">
        <f t="shared" si="5"/>
        <v/>
      </c>
      <c r="W99" s="65"/>
      <c r="X99" s="65"/>
      <c r="Y99" s="120" t="s">
        <v>1120</v>
      </c>
      <c r="Z99" s="66" t="s">
        <v>718</v>
      </c>
      <c r="AA99" s="79"/>
      <c r="AB99" s="68" t="s">
        <v>1149</v>
      </c>
      <c r="AC99" s="69"/>
      <c r="AD99" s="69"/>
      <c r="AE99" s="69"/>
      <c r="AF99" s="70" t="s">
        <v>1150</v>
      </c>
      <c r="AG99" s="70"/>
      <c r="AH99" s="71" t="s">
        <v>1151</v>
      </c>
      <c r="AI99" s="71"/>
    </row>
    <row r="100" spans="1:35" ht="80.099999999999994" customHeight="1" x14ac:dyDescent="0.2">
      <c r="A100" s="49"/>
      <c r="B100" s="50" t="s">
        <v>1152</v>
      </c>
      <c r="C100" s="72">
        <v>351</v>
      </c>
      <c r="D100" s="73"/>
      <c r="E100" s="53" t="s">
        <v>1153</v>
      </c>
      <c r="F100" s="53" t="s">
        <v>1153</v>
      </c>
      <c r="G100" s="54" t="s">
        <v>1154</v>
      </c>
      <c r="H100" s="53" t="s">
        <v>1155</v>
      </c>
      <c r="I100" s="53" t="s">
        <v>1155</v>
      </c>
      <c r="J100" s="55" t="s">
        <v>1156</v>
      </c>
      <c r="K100" s="56"/>
      <c r="L100" s="57"/>
      <c r="M100" s="57"/>
      <c r="N100" s="58" t="str">
        <f t="shared" si="3"/>
        <v/>
      </c>
      <c r="O100" s="74" t="s">
        <v>587</v>
      </c>
      <c r="P100" s="105"/>
      <c r="Q100" s="105"/>
      <c r="R100" s="61" t="str">
        <f t="shared" si="4"/>
        <v>X</v>
      </c>
      <c r="S100" s="93"/>
      <c r="T100" s="94"/>
      <c r="U100" s="95"/>
      <c r="V100" s="58" t="str">
        <f t="shared" si="5"/>
        <v/>
      </c>
      <c r="W100" s="65"/>
      <c r="X100" s="65"/>
      <c r="Y100" s="65" t="s">
        <v>1157</v>
      </c>
      <c r="Z100" s="66" t="s">
        <v>1158</v>
      </c>
      <c r="AA100" s="79"/>
      <c r="AB100" s="68" t="s">
        <v>1159</v>
      </c>
      <c r="AC100" s="69"/>
      <c r="AD100" s="69"/>
      <c r="AE100" s="69"/>
      <c r="AF100" s="70" t="s">
        <v>1160</v>
      </c>
      <c r="AG100" s="70"/>
      <c r="AH100" s="71"/>
      <c r="AI100" s="71"/>
    </row>
    <row r="101" spans="1:35" ht="80.099999999999994" customHeight="1" x14ac:dyDescent="0.2">
      <c r="A101" s="104"/>
      <c r="B101" s="50" t="s">
        <v>1161</v>
      </c>
      <c r="C101" s="72">
        <v>600</v>
      </c>
      <c r="D101" s="73"/>
      <c r="E101" s="53" t="s">
        <v>1162</v>
      </c>
      <c r="F101" s="53" t="s">
        <v>1163</v>
      </c>
      <c r="G101" s="54" t="s">
        <v>1164</v>
      </c>
      <c r="H101" s="53" t="s">
        <v>1165</v>
      </c>
      <c r="I101" s="53" t="s">
        <v>1166</v>
      </c>
      <c r="J101" s="55" t="s">
        <v>1167</v>
      </c>
      <c r="K101" s="56"/>
      <c r="L101" s="57"/>
      <c r="M101" s="57"/>
      <c r="N101" s="58" t="str">
        <f t="shared" si="3"/>
        <v/>
      </c>
      <c r="O101" s="74" t="s">
        <v>432</v>
      </c>
      <c r="P101" s="105"/>
      <c r="Q101" s="105"/>
      <c r="R101" s="61" t="str">
        <f t="shared" si="4"/>
        <v>X</v>
      </c>
      <c r="S101" s="93"/>
      <c r="T101" s="94"/>
      <c r="U101" s="95"/>
      <c r="V101" s="58" t="str">
        <f t="shared" si="5"/>
        <v/>
      </c>
      <c r="W101" s="65"/>
      <c r="X101" s="65"/>
      <c r="Y101" s="65"/>
      <c r="Z101" s="66" t="s">
        <v>570</v>
      </c>
      <c r="AA101" s="79"/>
      <c r="AB101" s="68"/>
      <c r="AC101" s="69"/>
      <c r="AD101" s="69"/>
      <c r="AE101" s="69"/>
      <c r="AF101" s="70" t="s">
        <v>1168</v>
      </c>
      <c r="AG101" s="70"/>
      <c r="AH101" s="71"/>
      <c r="AI101" s="71"/>
    </row>
    <row r="102" spans="1:35" ht="80.099999999999994" customHeight="1" x14ac:dyDescent="0.2">
      <c r="A102" s="49"/>
      <c r="B102" s="50" t="s">
        <v>1169</v>
      </c>
      <c r="C102" s="72">
        <v>601</v>
      </c>
      <c r="D102" s="73"/>
      <c r="E102" s="53" t="s">
        <v>1170</v>
      </c>
      <c r="F102" s="53" t="s">
        <v>1163</v>
      </c>
      <c r="G102" s="54" t="s">
        <v>1171</v>
      </c>
      <c r="H102" s="53" t="s">
        <v>1172</v>
      </c>
      <c r="I102" s="53" t="s">
        <v>1166</v>
      </c>
      <c r="J102" s="55" t="s">
        <v>1173</v>
      </c>
      <c r="K102" s="56"/>
      <c r="L102" s="57"/>
      <c r="M102" s="57"/>
      <c r="N102" s="58" t="str">
        <f t="shared" si="3"/>
        <v/>
      </c>
      <c r="O102" s="74" t="s">
        <v>587</v>
      </c>
      <c r="P102" s="105"/>
      <c r="Q102" s="105"/>
      <c r="R102" s="61" t="str">
        <f t="shared" si="4"/>
        <v>X</v>
      </c>
      <c r="S102" s="93"/>
      <c r="T102" s="94"/>
      <c r="U102" s="95"/>
      <c r="V102" s="58" t="str">
        <f t="shared" si="5"/>
        <v/>
      </c>
      <c r="W102" s="65"/>
      <c r="X102" s="65"/>
      <c r="Y102" s="65" t="s">
        <v>1161</v>
      </c>
      <c r="Z102" s="66" t="s">
        <v>570</v>
      </c>
      <c r="AA102" s="79"/>
      <c r="AB102" s="68"/>
      <c r="AC102" s="69"/>
      <c r="AD102" s="69"/>
      <c r="AE102" s="69"/>
      <c r="AF102" s="70" t="s">
        <v>1174</v>
      </c>
      <c r="AG102" s="70"/>
      <c r="AH102" s="71"/>
      <c r="AI102" s="71"/>
    </row>
    <row r="103" spans="1:35" ht="80.099999999999994" customHeight="1" x14ac:dyDescent="0.2">
      <c r="A103" s="104"/>
      <c r="B103" s="50" t="s">
        <v>1175</v>
      </c>
      <c r="C103" s="72">
        <v>612</v>
      </c>
      <c r="D103" s="73"/>
      <c r="E103" s="53" t="s">
        <v>1176</v>
      </c>
      <c r="F103" s="53" t="s">
        <v>1163</v>
      </c>
      <c r="G103" s="54" t="s">
        <v>1177</v>
      </c>
      <c r="H103" s="53" t="s">
        <v>1178</v>
      </c>
      <c r="I103" s="53" t="s">
        <v>1166</v>
      </c>
      <c r="J103" s="55" t="s">
        <v>1179</v>
      </c>
      <c r="K103" s="56"/>
      <c r="L103" s="57"/>
      <c r="M103" s="57"/>
      <c r="N103" s="58" t="str">
        <f t="shared" si="3"/>
        <v/>
      </c>
      <c r="O103" s="74" t="s">
        <v>711</v>
      </c>
      <c r="P103" s="105"/>
      <c r="Q103" s="105"/>
      <c r="R103" s="61" t="str">
        <f t="shared" si="4"/>
        <v>X</v>
      </c>
      <c r="S103" s="93"/>
      <c r="T103" s="94"/>
      <c r="U103" s="95"/>
      <c r="V103" s="58" t="str">
        <f t="shared" si="5"/>
        <v/>
      </c>
      <c r="W103" s="65"/>
      <c r="X103" s="65"/>
      <c r="Y103" s="65" t="s">
        <v>1161</v>
      </c>
      <c r="Z103" s="66" t="s">
        <v>1180</v>
      </c>
      <c r="AA103" s="97" t="s">
        <v>1181</v>
      </c>
      <c r="AB103" s="68" t="s">
        <v>1182</v>
      </c>
      <c r="AC103" s="69" t="s">
        <v>433</v>
      </c>
      <c r="AD103" s="69"/>
      <c r="AE103" s="69"/>
      <c r="AF103" s="70" t="s">
        <v>1183</v>
      </c>
      <c r="AG103" s="70"/>
      <c r="AH103" s="71"/>
      <c r="AI103" s="71"/>
    </row>
    <row r="104" spans="1:35" ht="80.099999999999994" customHeight="1" x14ac:dyDescent="0.2">
      <c r="A104" s="49"/>
      <c r="B104" s="50" t="s">
        <v>1184</v>
      </c>
      <c r="C104" s="72">
        <v>613</v>
      </c>
      <c r="D104" s="73"/>
      <c r="E104" s="53" t="s">
        <v>1185</v>
      </c>
      <c r="F104" s="53" t="s">
        <v>1163</v>
      </c>
      <c r="G104" s="54" t="s">
        <v>1186</v>
      </c>
      <c r="H104" s="53" t="s">
        <v>1187</v>
      </c>
      <c r="I104" s="53" t="s">
        <v>1166</v>
      </c>
      <c r="J104" s="55" t="s">
        <v>1188</v>
      </c>
      <c r="K104" s="56"/>
      <c r="L104" s="57"/>
      <c r="M104" s="57"/>
      <c r="N104" s="58" t="str">
        <f t="shared" si="3"/>
        <v/>
      </c>
      <c r="O104" s="74" t="s">
        <v>711</v>
      </c>
      <c r="P104" s="105"/>
      <c r="Q104" s="105"/>
      <c r="R104" s="61" t="str">
        <f t="shared" si="4"/>
        <v>X</v>
      </c>
      <c r="S104" s="93"/>
      <c r="T104" s="94"/>
      <c r="U104" s="95"/>
      <c r="V104" s="58" t="str">
        <f t="shared" si="5"/>
        <v/>
      </c>
      <c r="W104" s="65"/>
      <c r="X104" s="65"/>
      <c r="Y104" s="65" t="s">
        <v>1161</v>
      </c>
      <c r="Z104" s="66" t="s">
        <v>397</v>
      </c>
      <c r="AA104" s="67" t="s">
        <v>1189</v>
      </c>
      <c r="AB104" s="68"/>
      <c r="AC104" s="69" t="s">
        <v>433</v>
      </c>
      <c r="AD104" s="69" t="s">
        <v>433</v>
      </c>
      <c r="AE104" s="69"/>
      <c r="AF104" s="70" t="s">
        <v>1190</v>
      </c>
      <c r="AG104" s="70"/>
      <c r="AH104" s="71"/>
      <c r="AI104" s="71"/>
    </row>
    <row r="105" spans="1:35" ht="80.099999999999994" customHeight="1" x14ac:dyDescent="0.2">
      <c r="A105" s="104"/>
      <c r="B105" s="50" t="s">
        <v>1191</v>
      </c>
      <c r="C105" s="72">
        <v>614</v>
      </c>
      <c r="D105" s="73"/>
      <c r="E105" s="53" t="s">
        <v>1192</v>
      </c>
      <c r="F105" s="53" t="s">
        <v>1163</v>
      </c>
      <c r="G105" s="54" t="s">
        <v>1193</v>
      </c>
      <c r="H105" s="53" t="s">
        <v>1194</v>
      </c>
      <c r="I105" s="53" t="s">
        <v>1166</v>
      </c>
      <c r="J105" s="55" t="s">
        <v>1195</v>
      </c>
      <c r="K105" s="56"/>
      <c r="L105" s="57"/>
      <c r="M105" s="57"/>
      <c r="N105" s="58" t="str">
        <f t="shared" si="3"/>
        <v/>
      </c>
      <c r="O105" s="74" t="s">
        <v>711</v>
      </c>
      <c r="P105" s="57"/>
      <c r="Q105" s="57"/>
      <c r="R105" s="61" t="str">
        <f t="shared" si="4"/>
        <v>X</v>
      </c>
      <c r="S105" s="93"/>
      <c r="T105" s="94"/>
      <c r="U105" s="95"/>
      <c r="V105" s="58" t="str">
        <f t="shared" si="5"/>
        <v/>
      </c>
      <c r="W105" s="65"/>
      <c r="X105" s="65"/>
      <c r="Y105" s="65" t="s">
        <v>1161</v>
      </c>
      <c r="Z105" s="66" t="s">
        <v>397</v>
      </c>
      <c r="AA105" s="97" t="s">
        <v>1196</v>
      </c>
      <c r="AB105" s="68"/>
      <c r="AC105" s="69" t="s">
        <v>433</v>
      </c>
      <c r="AD105" s="69"/>
      <c r="AE105" s="69"/>
      <c r="AF105" s="70" t="s">
        <v>1197</v>
      </c>
      <c r="AG105" s="70"/>
      <c r="AH105" s="71"/>
      <c r="AI105" s="71"/>
    </row>
    <row r="106" spans="1:35" ht="80.099999999999994" customHeight="1" x14ac:dyDescent="0.2">
      <c r="A106" s="49"/>
      <c r="B106" s="50" t="s">
        <v>1198</v>
      </c>
      <c r="C106" s="72">
        <v>617</v>
      </c>
      <c r="D106" s="73"/>
      <c r="E106" s="53" t="s">
        <v>1199</v>
      </c>
      <c r="F106" s="53" t="s">
        <v>1163</v>
      </c>
      <c r="G106" s="54" t="s">
        <v>1200</v>
      </c>
      <c r="H106" s="53" t="s">
        <v>1201</v>
      </c>
      <c r="I106" s="53" t="s">
        <v>1166</v>
      </c>
      <c r="J106" s="55" t="s">
        <v>1202</v>
      </c>
      <c r="K106" s="56"/>
      <c r="L106" s="57"/>
      <c r="M106" s="57"/>
      <c r="N106" s="58" t="str">
        <f t="shared" si="3"/>
        <v/>
      </c>
      <c r="O106" s="74" t="s">
        <v>711</v>
      </c>
      <c r="P106" s="57"/>
      <c r="Q106" s="57"/>
      <c r="R106" s="61" t="str">
        <f t="shared" si="4"/>
        <v>X</v>
      </c>
      <c r="S106" s="93"/>
      <c r="T106" s="94"/>
      <c r="U106" s="95"/>
      <c r="V106" s="58" t="str">
        <f t="shared" si="5"/>
        <v/>
      </c>
      <c r="W106" s="65"/>
      <c r="X106" s="65"/>
      <c r="Y106" s="65" t="s">
        <v>1161</v>
      </c>
      <c r="Z106" s="66" t="s">
        <v>549</v>
      </c>
      <c r="AA106" s="79"/>
      <c r="AB106" s="68" t="s">
        <v>1203</v>
      </c>
      <c r="AC106" s="69" t="s">
        <v>433</v>
      </c>
      <c r="AD106" s="69"/>
      <c r="AE106" s="69"/>
      <c r="AF106" s="70" t="s">
        <v>1204</v>
      </c>
      <c r="AG106" s="70"/>
      <c r="AH106" s="71"/>
      <c r="AI106" s="71"/>
    </row>
    <row r="107" spans="1:35" ht="80.099999999999994" customHeight="1" x14ac:dyDescent="0.2">
      <c r="A107" s="104"/>
      <c r="B107" s="50" t="s">
        <v>1205</v>
      </c>
      <c r="C107" s="72">
        <v>618</v>
      </c>
      <c r="D107" s="73"/>
      <c r="E107" s="53" t="s">
        <v>1206</v>
      </c>
      <c r="F107" s="53" t="s">
        <v>1163</v>
      </c>
      <c r="G107" s="54" t="s">
        <v>1207</v>
      </c>
      <c r="H107" s="53" t="s">
        <v>1208</v>
      </c>
      <c r="I107" s="53" t="s">
        <v>1166</v>
      </c>
      <c r="J107" s="55" t="s">
        <v>1209</v>
      </c>
      <c r="K107" s="56"/>
      <c r="L107" s="57"/>
      <c r="M107" s="57"/>
      <c r="N107" s="58" t="str">
        <f t="shared" si="3"/>
        <v/>
      </c>
      <c r="O107" s="74" t="s">
        <v>711</v>
      </c>
      <c r="P107" s="57"/>
      <c r="Q107" s="57"/>
      <c r="R107" s="61" t="str">
        <f t="shared" si="4"/>
        <v>X</v>
      </c>
      <c r="S107" s="93"/>
      <c r="T107" s="94"/>
      <c r="U107" s="95"/>
      <c r="V107" s="58" t="str">
        <f t="shared" si="5"/>
        <v/>
      </c>
      <c r="W107" s="65"/>
      <c r="X107" s="65"/>
      <c r="Y107" s="65" t="s">
        <v>1161</v>
      </c>
      <c r="Z107" s="66" t="s">
        <v>549</v>
      </c>
      <c r="AA107" s="79"/>
      <c r="AB107" s="68" t="s">
        <v>1203</v>
      </c>
      <c r="AC107" s="69" t="s">
        <v>433</v>
      </c>
      <c r="AD107" s="69"/>
      <c r="AE107" s="69"/>
      <c r="AF107" s="70" t="s">
        <v>1210</v>
      </c>
      <c r="AG107" s="70"/>
      <c r="AH107" s="71"/>
      <c r="AI107" s="71"/>
    </row>
    <row r="108" spans="1:35" ht="80.099999999999994" customHeight="1" x14ac:dyDescent="0.2">
      <c r="A108" s="49"/>
      <c r="B108" s="50" t="s">
        <v>1211</v>
      </c>
      <c r="C108" s="72">
        <v>615</v>
      </c>
      <c r="D108" s="73">
        <v>616</v>
      </c>
      <c r="E108" s="53" t="s">
        <v>1212</v>
      </c>
      <c r="F108" s="53" t="s">
        <v>1163</v>
      </c>
      <c r="G108" s="54" t="s">
        <v>1213</v>
      </c>
      <c r="H108" s="53" t="s">
        <v>1214</v>
      </c>
      <c r="I108" s="53" t="s">
        <v>1166</v>
      </c>
      <c r="J108" s="55" t="s">
        <v>1215</v>
      </c>
      <c r="K108" s="56"/>
      <c r="L108" s="57"/>
      <c r="M108" s="57"/>
      <c r="N108" s="58" t="str">
        <f t="shared" si="3"/>
        <v/>
      </c>
      <c r="O108" s="74" t="s">
        <v>711</v>
      </c>
      <c r="P108" s="57"/>
      <c r="Q108" s="57"/>
      <c r="R108" s="61" t="str">
        <f t="shared" si="4"/>
        <v>X</v>
      </c>
      <c r="S108" s="93"/>
      <c r="T108" s="94"/>
      <c r="U108" s="95"/>
      <c r="V108" s="58" t="str">
        <f t="shared" si="5"/>
        <v/>
      </c>
      <c r="W108" s="65"/>
      <c r="X108" s="65"/>
      <c r="Y108" s="65" t="s">
        <v>1161</v>
      </c>
      <c r="Z108" s="66" t="s">
        <v>767</v>
      </c>
      <c r="AA108" s="97" t="s">
        <v>768</v>
      </c>
      <c r="AB108" s="68" t="s">
        <v>1216</v>
      </c>
      <c r="AC108" s="69" t="s">
        <v>433</v>
      </c>
      <c r="AD108" s="69"/>
      <c r="AE108" s="69"/>
      <c r="AF108" s="70" t="s">
        <v>1217</v>
      </c>
      <c r="AG108" s="70" t="s">
        <v>1218</v>
      </c>
      <c r="AH108" s="71"/>
      <c r="AI108" s="71"/>
    </row>
    <row r="109" spans="1:35" ht="108" customHeight="1" x14ac:dyDescent="0.2">
      <c r="A109" s="104"/>
      <c r="B109" s="50" t="s">
        <v>1219</v>
      </c>
      <c r="C109" s="72">
        <v>1506</v>
      </c>
      <c r="D109" s="73"/>
      <c r="E109" s="53" t="s">
        <v>1220</v>
      </c>
      <c r="F109" s="53" t="s">
        <v>1221</v>
      </c>
      <c r="G109" s="54" t="s">
        <v>1222</v>
      </c>
      <c r="H109" s="53" t="s">
        <v>1223</v>
      </c>
      <c r="I109" s="53" t="s">
        <v>1224</v>
      </c>
      <c r="J109" s="55" t="s">
        <v>1225</v>
      </c>
      <c r="K109" s="56"/>
      <c r="L109" s="57"/>
      <c r="M109" s="57"/>
      <c r="N109" s="58" t="str">
        <f t="shared" si="3"/>
        <v/>
      </c>
      <c r="O109" s="74" t="s">
        <v>587</v>
      </c>
      <c r="P109" s="57"/>
      <c r="Q109" s="57"/>
      <c r="R109" s="61" t="str">
        <f t="shared" si="4"/>
        <v>X</v>
      </c>
      <c r="S109" s="93"/>
      <c r="T109" s="94"/>
      <c r="U109" s="95"/>
      <c r="V109" s="58" t="str">
        <f t="shared" si="5"/>
        <v/>
      </c>
      <c r="W109" s="65"/>
      <c r="X109" s="65"/>
      <c r="Y109" s="65" t="s">
        <v>1226</v>
      </c>
      <c r="Z109" s="66" t="s">
        <v>397</v>
      </c>
      <c r="AA109" s="67" t="s">
        <v>1227</v>
      </c>
      <c r="AB109" s="68"/>
      <c r="AC109" s="69"/>
      <c r="AD109" s="69"/>
      <c r="AE109" s="69"/>
      <c r="AF109" s="70" t="s">
        <v>1228</v>
      </c>
      <c r="AG109" s="70" t="s">
        <v>1229</v>
      </c>
      <c r="AH109" s="71"/>
      <c r="AI109" s="71"/>
    </row>
    <row r="110" spans="1:35" ht="80.099999999999994" customHeight="1" x14ac:dyDescent="0.2">
      <c r="A110" s="49"/>
      <c r="B110" s="50" t="s">
        <v>1230</v>
      </c>
      <c r="C110" s="72">
        <v>1506</v>
      </c>
      <c r="D110" s="73"/>
      <c r="E110" s="53" t="s">
        <v>1231</v>
      </c>
      <c r="F110" s="53" t="s">
        <v>1221</v>
      </c>
      <c r="G110" s="54" t="s">
        <v>1232</v>
      </c>
      <c r="H110" s="53" t="s">
        <v>1233</v>
      </c>
      <c r="I110" s="53" t="s">
        <v>1224</v>
      </c>
      <c r="J110" s="55" t="s">
        <v>1234</v>
      </c>
      <c r="K110" s="56"/>
      <c r="L110" s="57"/>
      <c r="M110" s="57"/>
      <c r="N110" s="58" t="str">
        <f t="shared" si="3"/>
        <v/>
      </c>
      <c r="O110" s="74" t="s">
        <v>587</v>
      </c>
      <c r="P110" s="57"/>
      <c r="Q110" s="57"/>
      <c r="R110" s="61" t="str">
        <f t="shared" si="4"/>
        <v>X</v>
      </c>
      <c r="S110" s="107"/>
      <c r="T110" s="87"/>
      <c r="U110" s="95"/>
      <c r="V110" s="58" t="str">
        <f t="shared" si="5"/>
        <v/>
      </c>
      <c r="W110" s="65"/>
      <c r="X110" s="65"/>
      <c r="Y110" s="65" t="s">
        <v>1226</v>
      </c>
      <c r="Z110" s="66" t="s">
        <v>397</v>
      </c>
      <c r="AA110" s="67" t="s">
        <v>1235</v>
      </c>
      <c r="AB110" s="68"/>
      <c r="AC110" s="69"/>
      <c r="AD110" s="69"/>
      <c r="AE110" s="69"/>
      <c r="AF110" s="70" t="s">
        <v>1228</v>
      </c>
      <c r="AG110" s="70" t="s">
        <v>1236</v>
      </c>
      <c r="AH110" s="71"/>
      <c r="AI110" s="71"/>
    </row>
    <row r="111" spans="1:35" ht="80.099999999999994" customHeight="1" x14ac:dyDescent="0.2">
      <c r="A111" s="104"/>
      <c r="B111" s="50" t="s">
        <v>1237</v>
      </c>
      <c r="C111" s="72">
        <v>3087</v>
      </c>
      <c r="D111" s="73"/>
      <c r="E111" s="53" t="s">
        <v>1238</v>
      </c>
      <c r="F111" s="53" t="s">
        <v>1221</v>
      </c>
      <c r="G111" s="54" t="s">
        <v>1239</v>
      </c>
      <c r="H111" s="53" t="s">
        <v>1240</v>
      </c>
      <c r="I111" s="53" t="s">
        <v>1224</v>
      </c>
      <c r="J111" s="55" t="s">
        <v>1241</v>
      </c>
      <c r="K111" s="56"/>
      <c r="L111" s="57"/>
      <c r="M111" s="57"/>
      <c r="N111" s="58" t="str">
        <f t="shared" si="3"/>
        <v/>
      </c>
      <c r="O111" s="74" t="s">
        <v>432</v>
      </c>
      <c r="P111" s="57"/>
      <c r="Q111" s="57"/>
      <c r="R111" s="61" t="str">
        <f t="shared" si="4"/>
        <v>X</v>
      </c>
      <c r="S111" s="93"/>
      <c r="T111" s="94"/>
      <c r="U111" s="95"/>
      <c r="V111" s="58" t="str">
        <f t="shared" si="5"/>
        <v/>
      </c>
      <c r="W111" s="65"/>
      <c r="X111" s="65"/>
      <c r="Y111" s="65"/>
      <c r="Z111" s="66" t="s">
        <v>1242</v>
      </c>
      <c r="AA111" s="79"/>
      <c r="AB111" s="68"/>
      <c r="AC111" s="69"/>
      <c r="AD111" s="69" t="s">
        <v>433</v>
      </c>
      <c r="AE111" s="69"/>
      <c r="AF111" s="70" t="s">
        <v>678</v>
      </c>
      <c r="AG111" s="70" t="s">
        <v>1243</v>
      </c>
      <c r="AH111" s="71"/>
      <c r="AI111" s="71"/>
    </row>
    <row r="112" spans="1:35" ht="80.099999999999994" customHeight="1" x14ac:dyDescent="0.2">
      <c r="A112" s="49"/>
      <c r="B112" s="50" t="s">
        <v>1244</v>
      </c>
      <c r="C112" s="72">
        <v>3572</v>
      </c>
      <c r="D112" s="73">
        <v>3573</v>
      </c>
      <c r="E112" s="53" t="s">
        <v>1245</v>
      </c>
      <c r="F112" s="53" t="s">
        <v>1246</v>
      </c>
      <c r="G112" s="54" t="s">
        <v>1247</v>
      </c>
      <c r="H112" s="53" t="s">
        <v>1248</v>
      </c>
      <c r="I112" s="53" t="s">
        <v>1249</v>
      </c>
      <c r="J112" s="55" t="s">
        <v>1250</v>
      </c>
      <c r="K112" s="56"/>
      <c r="L112" s="57"/>
      <c r="M112" s="57"/>
      <c r="N112" s="58" t="str">
        <f t="shared" si="3"/>
        <v/>
      </c>
      <c r="O112" s="74" t="s">
        <v>587</v>
      </c>
      <c r="P112" s="57"/>
      <c r="Q112" s="57"/>
      <c r="R112" s="61" t="str">
        <f t="shared" si="4"/>
        <v>X</v>
      </c>
      <c r="S112" s="93"/>
      <c r="T112" s="94"/>
      <c r="U112" s="95"/>
      <c r="V112" s="58" t="str">
        <f t="shared" si="5"/>
        <v/>
      </c>
      <c r="W112" s="65"/>
      <c r="X112" s="65"/>
      <c r="Y112" s="65" t="s">
        <v>1251</v>
      </c>
      <c r="Z112" s="66" t="s">
        <v>767</v>
      </c>
      <c r="AA112" s="97" t="s">
        <v>768</v>
      </c>
      <c r="AB112" s="68"/>
      <c r="AC112" s="69"/>
      <c r="AD112" s="69" t="s">
        <v>433</v>
      </c>
      <c r="AE112" s="69" t="s">
        <v>433</v>
      </c>
      <c r="AF112" s="70" t="s">
        <v>1252</v>
      </c>
      <c r="AG112" s="70" t="s">
        <v>1253</v>
      </c>
      <c r="AH112" s="71"/>
      <c r="AI112" s="71"/>
    </row>
    <row r="113" spans="1:35" ht="80.099999999999994" customHeight="1" x14ac:dyDescent="0.2">
      <c r="A113" s="49"/>
      <c r="B113" s="50" t="s">
        <v>1251</v>
      </c>
      <c r="C113" s="72">
        <v>3574</v>
      </c>
      <c r="D113" s="73"/>
      <c r="E113" s="53" t="s">
        <v>1254</v>
      </c>
      <c r="F113" s="53" t="s">
        <v>1246</v>
      </c>
      <c r="G113" s="54" t="s">
        <v>1255</v>
      </c>
      <c r="H113" s="53" t="s">
        <v>1256</v>
      </c>
      <c r="I113" s="53" t="s">
        <v>1249</v>
      </c>
      <c r="J113" s="55" t="s">
        <v>1257</v>
      </c>
      <c r="K113" s="56"/>
      <c r="L113" s="57"/>
      <c r="M113" s="57"/>
      <c r="N113" s="58" t="str">
        <f t="shared" si="3"/>
        <v/>
      </c>
      <c r="O113" s="74" t="s">
        <v>432</v>
      </c>
      <c r="P113" s="57"/>
      <c r="Q113" s="57"/>
      <c r="R113" s="61" t="str">
        <f t="shared" si="4"/>
        <v>X</v>
      </c>
      <c r="S113" s="93"/>
      <c r="T113" s="94"/>
      <c r="U113" s="95"/>
      <c r="V113" s="58" t="str">
        <f t="shared" si="5"/>
        <v/>
      </c>
      <c r="W113" s="65"/>
      <c r="X113" s="65"/>
      <c r="Y113" s="65"/>
      <c r="Z113" s="66" t="s">
        <v>397</v>
      </c>
      <c r="AA113" s="67" t="s">
        <v>1258</v>
      </c>
      <c r="AB113" s="68"/>
      <c r="AC113" s="69"/>
      <c r="AD113" s="69"/>
      <c r="AE113" s="69"/>
      <c r="AF113" s="70" t="s">
        <v>1259</v>
      </c>
      <c r="AG113" s="70"/>
      <c r="AH113" s="71"/>
      <c r="AI113" s="71"/>
    </row>
    <row r="114" spans="1:35" ht="80.099999999999994" customHeight="1" x14ac:dyDescent="0.2">
      <c r="A114" s="49"/>
      <c r="B114" s="50" t="s">
        <v>1260</v>
      </c>
      <c r="C114" s="72">
        <v>914</v>
      </c>
      <c r="D114" s="73"/>
      <c r="E114" s="53" t="s">
        <v>1261</v>
      </c>
      <c r="F114" s="53" t="s">
        <v>1262</v>
      </c>
      <c r="G114" s="106" t="s">
        <v>1263</v>
      </c>
      <c r="H114" s="53" t="s">
        <v>1264</v>
      </c>
      <c r="I114" s="53" t="s">
        <v>1265</v>
      </c>
      <c r="J114" s="109" t="s">
        <v>1266</v>
      </c>
      <c r="K114" s="56"/>
      <c r="L114" s="57"/>
      <c r="M114" s="57"/>
      <c r="N114" s="58" t="str">
        <f t="shared" si="3"/>
        <v/>
      </c>
      <c r="O114" s="74" t="s">
        <v>432</v>
      </c>
      <c r="P114" s="57"/>
      <c r="Q114" s="57"/>
      <c r="R114" s="61" t="str">
        <f t="shared" si="4"/>
        <v>X</v>
      </c>
      <c r="S114" s="93"/>
      <c r="T114" s="94"/>
      <c r="U114" s="95"/>
      <c r="V114" s="58" t="str">
        <f t="shared" si="5"/>
        <v/>
      </c>
      <c r="W114" s="65"/>
      <c r="X114" s="65"/>
      <c r="Y114" s="65"/>
      <c r="Z114" s="66" t="s">
        <v>397</v>
      </c>
      <c r="AA114" s="67" t="s">
        <v>1267</v>
      </c>
      <c r="AB114" s="68"/>
      <c r="AC114" s="69" t="s">
        <v>433</v>
      </c>
      <c r="AD114" s="69" t="s">
        <v>433</v>
      </c>
      <c r="AE114" s="69"/>
      <c r="AF114" s="70" t="s">
        <v>1268</v>
      </c>
      <c r="AG114" s="70"/>
      <c r="AH114" s="71"/>
      <c r="AI114" s="71"/>
    </row>
    <row r="115" spans="1:35" ht="75.75" customHeight="1" x14ac:dyDescent="0.2">
      <c r="A115" s="104"/>
      <c r="B115" s="50" t="s">
        <v>1269</v>
      </c>
      <c r="C115" s="72">
        <v>915</v>
      </c>
      <c r="D115" s="73"/>
      <c r="E115" s="53" t="s">
        <v>1270</v>
      </c>
      <c r="F115" s="53" t="s">
        <v>1262</v>
      </c>
      <c r="G115" s="106" t="s">
        <v>1271</v>
      </c>
      <c r="H115" s="53" t="s">
        <v>1272</v>
      </c>
      <c r="I115" s="53" t="s">
        <v>1265</v>
      </c>
      <c r="J115" s="109" t="s">
        <v>1273</v>
      </c>
      <c r="K115" s="56"/>
      <c r="L115" s="57"/>
      <c r="M115" s="57"/>
      <c r="N115" s="58" t="str">
        <f t="shared" si="3"/>
        <v/>
      </c>
      <c r="O115" s="74" t="s">
        <v>432</v>
      </c>
      <c r="P115" s="57"/>
      <c r="Q115" s="57"/>
      <c r="R115" s="61" t="str">
        <f t="shared" si="4"/>
        <v>X</v>
      </c>
      <c r="S115" s="107"/>
      <c r="T115" s="87"/>
      <c r="U115" s="95"/>
      <c r="V115" s="58" t="str">
        <f t="shared" si="5"/>
        <v/>
      </c>
      <c r="W115" s="65"/>
      <c r="X115" s="65"/>
      <c r="Y115" s="65"/>
      <c r="Z115" s="66" t="s">
        <v>397</v>
      </c>
      <c r="AA115" s="67" t="s">
        <v>1274</v>
      </c>
      <c r="AB115" s="68"/>
      <c r="AC115" s="69" t="s">
        <v>433</v>
      </c>
      <c r="AD115" s="69"/>
      <c r="AE115" s="69"/>
      <c r="AF115" s="70" t="s">
        <v>1275</v>
      </c>
      <c r="AG115" s="70"/>
      <c r="AH115" s="71"/>
      <c r="AI115" s="71"/>
    </row>
    <row r="116" spans="1:35" ht="80.099999999999994" customHeight="1" x14ac:dyDescent="0.2">
      <c r="A116" s="49"/>
      <c r="B116" s="50" t="s">
        <v>1276</v>
      </c>
      <c r="C116" s="72">
        <v>911</v>
      </c>
      <c r="D116" s="73"/>
      <c r="E116" s="53" t="s">
        <v>1277</v>
      </c>
      <c r="F116" s="53" t="s">
        <v>1262</v>
      </c>
      <c r="G116" s="54" t="s">
        <v>1278</v>
      </c>
      <c r="H116" s="53" t="s">
        <v>1279</v>
      </c>
      <c r="I116" s="53" t="s">
        <v>1265</v>
      </c>
      <c r="J116" s="55" t="s">
        <v>1280</v>
      </c>
      <c r="K116" s="56"/>
      <c r="L116" s="57"/>
      <c r="M116" s="57"/>
      <c r="N116" s="58" t="str">
        <f t="shared" si="3"/>
        <v/>
      </c>
      <c r="O116" s="74" t="s">
        <v>432</v>
      </c>
      <c r="P116" s="57"/>
      <c r="Q116" s="57"/>
      <c r="R116" s="61" t="str">
        <f t="shared" si="4"/>
        <v>X</v>
      </c>
      <c r="S116" s="93"/>
      <c r="T116" s="94"/>
      <c r="U116" s="95"/>
      <c r="V116" s="58" t="str">
        <f t="shared" si="5"/>
        <v/>
      </c>
      <c r="W116" s="65"/>
      <c r="X116" s="65"/>
      <c r="Y116" s="65"/>
      <c r="Z116" s="66" t="s">
        <v>397</v>
      </c>
      <c r="AA116" s="67" t="s">
        <v>1281</v>
      </c>
      <c r="AB116" s="68"/>
      <c r="AC116" s="69" t="s">
        <v>433</v>
      </c>
      <c r="AD116" s="69"/>
      <c r="AE116" s="69"/>
      <c r="AF116" s="70" t="s">
        <v>1282</v>
      </c>
      <c r="AG116" s="70"/>
      <c r="AH116" s="71"/>
      <c r="AI116" s="71"/>
    </row>
    <row r="117" spans="1:35" ht="80.099999999999994" customHeight="1" x14ac:dyDescent="0.2">
      <c r="A117" s="104"/>
      <c r="B117" s="50" t="s">
        <v>1283</v>
      </c>
      <c r="C117" s="72">
        <v>912</v>
      </c>
      <c r="D117" s="73"/>
      <c r="E117" s="53" t="s">
        <v>1284</v>
      </c>
      <c r="F117" s="53" t="s">
        <v>1262</v>
      </c>
      <c r="G117" s="54" t="s">
        <v>1285</v>
      </c>
      <c r="H117" s="53" t="s">
        <v>1286</v>
      </c>
      <c r="I117" s="53" t="s">
        <v>1265</v>
      </c>
      <c r="J117" s="55" t="s">
        <v>1287</v>
      </c>
      <c r="K117" s="56"/>
      <c r="L117" s="57"/>
      <c r="M117" s="57"/>
      <c r="N117" s="58" t="str">
        <f t="shared" si="3"/>
        <v/>
      </c>
      <c r="O117" s="74" t="s">
        <v>432</v>
      </c>
      <c r="P117" s="57"/>
      <c r="Q117" s="57"/>
      <c r="R117" s="61" t="str">
        <f t="shared" si="4"/>
        <v>X</v>
      </c>
      <c r="S117" s="93"/>
      <c r="T117" s="94"/>
      <c r="U117" s="95"/>
      <c r="V117" s="58" t="str">
        <f t="shared" si="5"/>
        <v/>
      </c>
      <c r="W117" s="65"/>
      <c r="X117" s="65"/>
      <c r="Y117" s="65"/>
      <c r="Z117" s="66" t="s">
        <v>915</v>
      </c>
      <c r="AA117" s="79"/>
      <c r="AB117" s="68"/>
      <c r="AC117" s="69" t="s">
        <v>433</v>
      </c>
      <c r="AD117" s="69"/>
      <c r="AE117" s="69"/>
      <c r="AF117" s="70" t="s">
        <v>1288</v>
      </c>
      <c r="AG117" s="70"/>
      <c r="AH117" s="71"/>
      <c r="AI117" s="71"/>
    </row>
    <row r="118" spans="1:35" ht="80.099999999999994" customHeight="1" x14ac:dyDescent="0.2">
      <c r="A118" s="49"/>
      <c r="B118" s="50" t="s">
        <v>1289</v>
      </c>
      <c r="C118" s="72">
        <v>919</v>
      </c>
      <c r="D118" s="73"/>
      <c r="E118" s="53" t="s">
        <v>1290</v>
      </c>
      <c r="F118" s="53" t="s">
        <v>1262</v>
      </c>
      <c r="G118" s="54" t="s">
        <v>1291</v>
      </c>
      <c r="H118" s="53" t="s">
        <v>1292</v>
      </c>
      <c r="I118" s="53" t="s">
        <v>1265</v>
      </c>
      <c r="J118" s="55" t="s">
        <v>1293</v>
      </c>
      <c r="K118" s="56"/>
      <c r="L118" s="57"/>
      <c r="M118" s="57"/>
      <c r="N118" s="58" t="str">
        <f t="shared" si="3"/>
        <v/>
      </c>
      <c r="O118" s="74" t="s">
        <v>432</v>
      </c>
      <c r="P118" s="57"/>
      <c r="Q118" s="57"/>
      <c r="R118" s="61" t="str">
        <f t="shared" si="4"/>
        <v>X</v>
      </c>
      <c r="S118" s="93"/>
      <c r="T118" s="94"/>
      <c r="U118" s="95"/>
      <c r="V118" s="58" t="str">
        <f t="shared" si="5"/>
        <v/>
      </c>
      <c r="W118" s="65"/>
      <c r="X118" s="65"/>
      <c r="Y118" s="65"/>
      <c r="Z118" s="66" t="s">
        <v>397</v>
      </c>
      <c r="AA118" s="67" t="s">
        <v>1294</v>
      </c>
      <c r="AB118" s="68"/>
      <c r="AC118" s="69" t="s">
        <v>433</v>
      </c>
      <c r="AD118" s="69"/>
      <c r="AE118" s="69"/>
      <c r="AF118" s="70" t="s">
        <v>1295</v>
      </c>
      <c r="AG118" s="70"/>
      <c r="AH118" s="71"/>
      <c r="AI118" s="71"/>
    </row>
    <row r="119" spans="1:35" ht="80.099999999999994" customHeight="1" x14ac:dyDescent="0.2">
      <c r="A119" s="104"/>
      <c r="B119" s="50" t="s">
        <v>1296</v>
      </c>
      <c r="C119" s="72">
        <v>918</v>
      </c>
      <c r="D119" s="73"/>
      <c r="E119" s="53" t="s">
        <v>1297</v>
      </c>
      <c r="F119" s="53" t="s">
        <v>1262</v>
      </c>
      <c r="G119" s="54" t="s">
        <v>1298</v>
      </c>
      <c r="H119" s="53" t="s">
        <v>1299</v>
      </c>
      <c r="I119" s="53" t="s">
        <v>1265</v>
      </c>
      <c r="J119" s="55" t="s">
        <v>1300</v>
      </c>
      <c r="K119" s="56"/>
      <c r="L119" s="57"/>
      <c r="M119" s="57"/>
      <c r="N119" s="58" t="str">
        <f t="shared" si="3"/>
        <v/>
      </c>
      <c r="O119" s="74" t="s">
        <v>432</v>
      </c>
      <c r="P119" s="57"/>
      <c r="Q119" s="57"/>
      <c r="R119" s="61" t="str">
        <f t="shared" si="4"/>
        <v>X</v>
      </c>
      <c r="S119" s="93"/>
      <c r="T119" s="94"/>
      <c r="U119" s="95"/>
      <c r="V119" s="58" t="str">
        <f t="shared" si="5"/>
        <v/>
      </c>
      <c r="W119" s="65"/>
      <c r="X119" s="65"/>
      <c r="Y119" s="65"/>
      <c r="Z119" s="66" t="s">
        <v>434</v>
      </c>
      <c r="AA119" s="79"/>
      <c r="AB119" s="68"/>
      <c r="AC119" s="69" t="s">
        <v>433</v>
      </c>
      <c r="AD119" s="69"/>
      <c r="AE119" s="69"/>
      <c r="AF119" s="70" t="s">
        <v>1301</v>
      </c>
      <c r="AG119" s="70"/>
      <c r="AH119" s="71"/>
      <c r="AI119" s="71"/>
    </row>
    <row r="120" spans="1:35" ht="80.099999999999994" customHeight="1" x14ac:dyDescent="0.2">
      <c r="A120" s="49"/>
      <c r="B120" s="50" t="s">
        <v>1302</v>
      </c>
      <c r="C120" s="72">
        <v>916</v>
      </c>
      <c r="D120" s="73"/>
      <c r="E120" s="53" t="s">
        <v>1303</v>
      </c>
      <c r="F120" s="53" t="s">
        <v>1262</v>
      </c>
      <c r="G120" s="54" t="s">
        <v>1304</v>
      </c>
      <c r="H120" s="53" t="s">
        <v>1305</v>
      </c>
      <c r="I120" s="53" t="s">
        <v>1265</v>
      </c>
      <c r="J120" s="55" t="s">
        <v>1306</v>
      </c>
      <c r="K120" s="56"/>
      <c r="L120" s="57"/>
      <c r="M120" s="57"/>
      <c r="N120" s="58" t="str">
        <f t="shared" si="3"/>
        <v/>
      </c>
      <c r="O120" s="74" t="s">
        <v>432</v>
      </c>
      <c r="P120" s="57"/>
      <c r="Q120" s="57"/>
      <c r="R120" s="61" t="str">
        <f t="shared" si="4"/>
        <v>X</v>
      </c>
      <c r="S120" s="93"/>
      <c r="T120" s="94"/>
      <c r="U120" s="95"/>
      <c r="V120" s="58" t="str">
        <f t="shared" si="5"/>
        <v/>
      </c>
      <c r="W120" s="65"/>
      <c r="X120" s="65"/>
      <c r="Y120" s="65"/>
      <c r="Z120" s="66" t="s">
        <v>397</v>
      </c>
      <c r="AA120" s="67" t="s">
        <v>1307</v>
      </c>
      <c r="AB120" s="68"/>
      <c r="AC120" s="69" t="s">
        <v>433</v>
      </c>
      <c r="AD120" s="69"/>
      <c r="AE120" s="69"/>
      <c r="AF120" s="70" t="s">
        <v>1308</v>
      </c>
      <c r="AG120" s="70"/>
      <c r="AH120" s="71"/>
      <c r="AI120" s="71"/>
    </row>
    <row r="121" spans="1:35" ht="80.099999999999994" customHeight="1" x14ac:dyDescent="0.2">
      <c r="A121" s="104"/>
      <c r="B121" s="50" t="s">
        <v>1309</v>
      </c>
      <c r="C121" s="72">
        <v>2783</v>
      </c>
      <c r="D121" s="73">
        <v>2784</v>
      </c>
      <c r="E121" s="53" t="s">
        <v>1310</v>
      </c>
      <c r="F121" s="53" t="s">
        <v>1311</v>
      </c>
      <c r="G121" s="54" t="s">
        <v>1312</v>
      </c>
      <c r="H121" s="53" t="s">
        <v>1313</v>
      </c>
      <c r="I121" s="53" t="s">
        <v>1314</v>
      </c>
      <c r="J121" s="55" t="s">
        <v>1315</v>
      </c>
      <c r="K121" s="56" t="s">
        <v>432</v>
      </c>
      <c r="L121" s="57"/>
      <c r="M121" s="57"/>
      <c r="N121" s="58" t="str">
        <f t="shared" si="3"/>
        <v>X</v>
      </c>
      <c r="O121" s="74" t="s">
        <v>432</v>
      </c>
      <c r="P121" s="57"/>
      <c r="Q121" s="57"/>
      <c r="R121" s="61" t="str">
        <f t="shared" si="4"/>
        <v>X</v>
      </c>
      <c r="S121" s="93"/>
      <c r="T121" s="94"/>
      <c r="U121" s="95"/>
      <c r="V121" s="58" t="str">
        <f t="shared" si="5"/>
        <v/>
      </c>
      <c r="W121" s="65"/>
      <c r="X121" s="65"/>
      <c r="Y121" s="65"/>
      <c r="Z121" s="66" t="s">
        <v>915</v>
      </c>
      <c r="AA121" s="67" t="s">
        <v>639</v>
      </c>
      <c r="AB121" s="68"/>
      <c r="AC121" s="69"/>
      <c r="AD121" s="69" t="s">
        <v>433</v>
      </c>
      <c r="AE121" s="69" t="s">
        <v>433</v>
      </c>
      <c r="AF121" s="70" t="s">
        <v>1316</v>
      </c>
      <c r="AG121" s="70" t="s">
        <v>1317</v>
      </c>
      <c r="AH121" s="71" t="s">
        <v>1318</v>
      </c>
      <c r="AI121" s="71" t="s">
        <v>1319</v>
      </c>
    </row>
    <row r="122" spans="1:35" ht="80.099999999999994" customHeight="1" x14ac:dyDescent="0.2">
      <c r="A122" s="49"/>
      <c r="B122" s="50" t="s">
        <v>1320</v>
      </c>
      <c r="C122" s="72">
        <v>2797</v>
      </c>
      <c r="D122" s="73">
        <v>2798</v>
      </c>
      <c r="E122" s="53" t="s">
        <v>1321</v>
      </c>
      <c r="F122" s="53" t="s">
        <v>1322</v>
      </c>
      <c r="G122" s="54" t="s">
        <v>1323</v>
      </c>
      <c r="H122" s="53" t="s">
        <v>1324</v>
      </c>
      <c r="I122" s="53" t="s">
        <v>1325</v>
      </c>
      <c r="J122" s="55" t="s">
        <v>1326</v>
      </c>
      <c r="K122" s="56"/>
      <c r="L122" s="57"/>
      <c r="M122" s="57"/>
      <c r="N122" s="58" t="str">
        <f t="shared" si="3"/>
        <v/>
      </c>
      <c r="O122" s="74" t="s">
        <v>432</v>
      </c>
      <c r="P122" s="57"/>
      <c r="Q122" s="57"/>
      <c r="R122" s="61" t="str">
        <f t="shared" si="4"/>
        <v>X</v>
      </c>
      <c r="S122" s="93"/>
      <c r="T122" s="94"/>
      <c r="U122" s="95"/>
      <c r="V122" s="58" t="str">
        <f t="shared" si="5"/>
        <v/>
      </c>
      <c r="W122" s="65"/>
      <c r="X122" s="65"/>
      <c r="Y122" s="65"/>
      <c r="Z122" s="66" t="s">
        <v>915</v>
      </c>
      <c r="AA122" s="67" t="s">
        <v>639</v>
      </c>
      <c r="AB122" s="68"/>
      <c r="AC122" s="69"/>
      <c r="AD122" s="69" t="s">
        <v>433</v>
      </c>
      <c r="AE122" s="69" t="s">
        <v>433</v>
      </c>
      <c r="AF122" s="70" t="s">
        <v>1327</v>
      </c>
      <c r="AG122" s="70" t="s">
        <v>1328</v>
      </c>
      <c r="AH122" s="71"/>
      <c r="AI122" s="71"/>
    </row>
    <row r="123" spans="1:35" ht="80.099999999999994" customHeight="1" x14ac:dyDescent="0.2">
      <c r="A123" s="104"/>
      <c r="B123" s="50" t="s">
        <v>1329</v>
      </c>
      <c r="C123" s="72">
        <v>2797</v>
      </c>
      <c r="D123" s="73">
        <v>2798</v>
      </c>
      <c r="E123" s="53" t="s">
        <v>1330</v>
      </c>
      <c r="F123" s="53" t="s">
        <v>1322</v>
      </c>
      <c r="G123" s="54" t="s">
        <v>1331</v>
      </c>
      <c r="H123" s="53" t="s">
        <v>1332</v>
      </c>
      <c r="I123" s="53" t="s">
        <v>1325</v>
      </c>
      <c r="J123" s="55" t="s">
        <v>1333</v>
      </c>
      <c r="K123" s="56"/>
      <c r="L123" s="57"/>
      <c r="M123" s="57"/>
      <c r="N123" s="58" t="str">
        <f t="shared" si="3"/>
        <v/>
      </c>
      <c r="O123" s="74" t="s">
        <v>432</v>
      </c>
      <c r="P123" s="105"/>
      <c r="Q123" s="105"/>
      <c r="R123" s="61" t="str">
        <f t="shared" si="4"/>
        <v>X</v>
      </c>
      <c r="S123" s="93"/>
      <c r="T123" s="94"/>
      <c r="U123" s="95"/>
      <c r="V123" s="58" t="str">
        <f t="shared" si="5"/>
        <v/>
      </c>
      <c r="W123" s="65"/>
      <c r="X123" s="65"/>
      <c r="Y123" s="65"/>
      <c r="Z123" s="66" t="s">
        <v>915</v>
      </c>
      <c r="AA123" s="67" t="s">
        <v>639</v>
      </c>
      <c r="AB123" s="68"/>
      <c r="AC123" s="69"/>
      <c r="AD123" s="69" t="s">
        <v>433</v>
      </c>
      <c r="AE123" s="69" t="s">
        <v>433</v>
      </c>
      <c r="AF123" s="70" t="s">
        <v>1327</v>
      </c>
      <c r="AG123" s="70" t="s">
        <v>1334</v>
      </c>
      <c r="AH123" s="71"/>
      <c r="AI123" s="71"/>
    </row>
    <row r="124" spans="1:35" ht="80.099999999999994" customHeight="1" x14ac:dyDescent="0.2">
      <c r="A124" s="49"/>
      <c r="B124" s="50" t="s">
        <v>1335</v>
      </c>
      <c r="C124" s="72">
        <v>2797</v>
      </c>
      <c r="D124" s="73">
        <v>2798</v>
      </c>
      <c r="E124" s="53" t="s">
        <v>1336</v>
      </c>
      <c r="F124" s="53" t="s">
        <v>1322</v>
      </c>
      <c r="G124" s="54" t="s">
        <v>1337</v>
      </c>
      <c r="H124" s="53" t="s">
        <v>1338</v>
      </c>
      <c r="I124" s="53" t="s">
        <v>1325</v>
      </c>
      <c r="J124" s="55" t="s">
        <v>1339</v>
      </c>
      <c r="K124" s="56"/>
      <c r="L124" s="57"/>
      <c r="M124" s="57"/>
      <c r="N124" s="58" t="str">
        <f t="shared" si="3"/>
        <v/>
      </c>
      <c r="O124" s="74" t="s">
        <v>432</v>
      </c>
      <c r="P124" s="105"/>
      <c r="Q124" s="105"/>
      <c r="R124" s="61" t="str">
        <f t="shared" si="4"/>
        <v>X</v>
      </c>
      <c r="S124" s="93"/>
      <c r="T124" s="94"/>
      <c r="U124" s="95"/>
      <c r="V124" s="58" t="str">
        <f t="shared" si="5"/>
        <v/>
      </c>
      <c r="W124" s="65"/>
      <c r="X124" s="65"/>
      <c r="Y124" s="65"/>
      <c r="Z124" s="66" t="s">
        <v>915</v>
      </c>
      <c r="AA124" s="67" t="s">
        <v>639</v>
      </c>
      <c r="AB124" s="68"/>
      <c r="AC124" s="69"/>
      <c r="AD124" s="69" t="s">
        <v>433</v>
      </c>
      <c r="AE124" s="69" t="s">
        <v>433</v>
      </c>
      <c r="AF124" s="70" t="s">
        <v>1327</v>
      </c>
      <c r="AG124" s="70" t="s">
        <v>1340</v>
      </c>
      <c r="AH124" s="71"/>
      <c r="AI124" s="71"/>
    </row>
    <row r="125" spans="1:35" ht="80.099999999999994" customHeight="1" x14ac:dyDescent="0.2">
      <c r="A125" s="104"/>
      <c r="B125" s="50" t="s">
        <v>1341</v>
      </c>
      <c r="C125" s="72">
        <v>173</v>
      </c>
      <c r="D125" s="73"/>
      <c r="E125" s="53" t="s">
        <v>1342</v>
      </c>
      <c r="F125" s="53" t="s">
        <v>1343</v>
      </c>
      <c r="G125" s="54" t="s">
        <v>1344</v>
      </c>
      <c r="H125" s="53" t="s">
        <v>1345</v>
      </c>
      <c r="I125" s="53" t="s">
        <v>1346</v>
      </c>
      <c r="J125" s="55" t="s">
        <v>1347</v>
      </c>
      <c r="K125" s="56"/>
      <c r="L125" s="57"/>
      <c r="M125" s="57"/>
      <c r="N125" s="58" t="str">
        <f t="shared" si="3"/>
        <v/>
      </c>
      <c r="O125" s="74" t="s">
        <v>432</v>
      </c>
      <c r="P125" s="105"/>
      <c r="Q125" s="105"/>
      <c r="R125" s="61" t="str">
        <f t="shared" si="4"/>
        <v>X</v>
      </c>
      <c r="S125" s="93"/>
      <c r="T125" s="94"/>
      <c r="U125" s="95"/>
      <c r="V125" s="58" t="str">
        <f t="shared" si="5"/>
        <v/>
      </c>
      <c r="W125" s="65"/>
      <c r="X125" s="65"/>
      <c r="Y125" s="65"/>
      <c r="Z125" s="66" t="s">
        <v>397</v>
      </c>
      <c r="AA125" s="67" t="s">
        <v>1348</v>
      </c>
      <c r="AB125" s="68"/>
      <c r="AC125" s="69"/>
      <c r="AD125" s="69"/>
      <c r="AE125" s="69"/>
      <c r="AF125" s="70" t="s">
        <v>1349</v>
      </c>
      <c r="AG125" s="70" t="s">
        <v>1350</v>
      </c>
      <c r="AH125" s="71"/>
      <c r="AI125" s="71"/>
    </row>
    <row r="126" spans="1:35" ht="80.099999999999994" customHeight="1" x14ac:dyDescent="0.2">
      <c r="A126" s="49"/>
      <c r="B126" s="50" t="s">
        <v>1351</v>
      </c>
      <c r="C126" s="72">
        <v>893</v>
      </c>
      <c r="D126" s="73"/>
      <c r="E126" s="53" t="s">
        <v>1352</v>
      </c>
      <c r="F126" s="53" t="s">
        <v>1343</v>
      </c>
      <c r="G126" s="54" t="s">
        <v>1353</v>
      </c>
      <c r="H126" s="53" t="s">
        <v>1354</v>
      </c>
      <c r="I126" s="53" t="s">
        <v>1346</v>
      </c>
      <c r="J126" s="55" t="s">
        <v>1355</v>
      </c>
      <c r="K126" s="56"/>
      <c r="L126" s="57"/>
      <c r="M126" s="57"/>
      <c r="N126" s="58" t="str">
        <f t="shared" si="3"/>
        <v/>
      </c>
      <c r="O126" s="74" t="s">
        <v>432</v>
      </c>
      <c r="P126" s="105"/>
      <c r="Q126" s="105"/>
      <c r="R126" s="61" t="str">
        <f t="shared" si="4"/>
        <v>X</v>
      </c>
      <c r="S126" s="93"/>
      <c r="T126" s="94"/>
      <c r="U126" s="95"/>
      <c r="V126" s="58" t="str">
        <f t="shared" si="5"/>
        <v/>
      </c>
      <c r="W126" s="65"/>
      <c r="X126" s="65"/>
      <c r="Y126" s="65"/>
      <c r="Z126" s="66" t="s">
        <v>718</v>
      </c>
      <c r="AA126" s="79"/>
      <c r="AB126" s="68" t="s">
        <v>1149</v>
      </c>
      <c r="AC126" s="69"/>
      <c r="AD126" s="69"/>
      <c r="AE126" s="69"/>
      <c r="AF126" s="70" t="s">
        <v>1356</v>
      </c>
      <c r="AG126" s="70"/>
      <c r="AH126" s="71"/>
      <c r="AI126" s="71"/>
    </row>
    <row r="127" spans="1:35" ht="80.099999999999994" customHeight="1" x14ac:dyDescent="0.2">
      <c r="A127" s="104"/>
      <c r="B127" s="50" t="s">
        <v>1357</v>
      </c>
      <c r="C127" s="72">
        <v>894</v>
      </c>
      <c r="D127" s="73"/>
      <c r="E127" s="53" t="s">
        <v>1358</v>
      </c>
      <c r="F127" s="53" t="s">
        <v>1343</v>
      </c>
      <c r="G127" s="54" t="s">
        <v>1359</v>
      </c>
      <c r="H127" s="53" t="s">
        <v>1360</v>
      </c>
      <c r="I127" s="53" t="s">
        <v>1346</v>
      </c>
      <c r="J127" s="55" t="s">
        <v>1361</v>
      </c>
      <c r="K127" s="56"/>
      <c r="L127" s="57"/>
      <c r="M127" s="57"/>
      <c r="N127" s="58" t="str">
        <f t="shared" si="3"/>
        <v/>
      </c>
      <c r="O127" s="74" t="s">
        <v>432</v>
      </c>
      <c r="P127" s="105"/>
      <c r="Q127" s="105"/>
      <c r="R127" s="61" t="str">
        <f t="shared" si="4"/>
        <v>X</v>
      </c>
      <c r="S127" s="93"/>
      <c r="T127" s="94"/>
      <c r="U127" s="95"/>
      <c r="V127" s="58" t="str">
        <f t="shared" si="5"/>
        <v/>
      </c>
      <c r="W127" s="65"/>
      <c r="X127" s="65"/>
      <c r="Y127" s="65"/>
      <c r="Z127" s="66" t="s">
        <v>1180</v>
      </c>
      <c r="AA127" s="97" t="s">
        <v>1181</v>
      </c>
      <c r="AB127" s="68"/>
      <c r="AC127" s="69"/>
      <c r="AD127" s="69"/>
      <c r="AE127" s="69"/>
      <c r="AF127" s="70" t="s">
        <v>1362</v>
      </c>
      <c r="AG127" s="70"/>
      <c r="AH127" s="71"/>
      <c r="AI127" s="71"/>
    </row>
    <row r="128" spans="1:35" ht="80.099999999999994" customHeight="1" x14ac:dyDescent="0.2">
      <c r="A128" s="49"/>
      <c r="B128" s="50" t="s">
        <v>1363</v>
      </c>
      <c r="C128" s="72">
        <v>898</v>
      </c>
      <c r="D128" s="73"/>
      <c r="E128" s="53" t="s">
        <v>1364</v>
      </c>
      <c r="F128" s="53" t="s">
        <v>1343</v>
      </c>
      <c r="G128" s="54" t="s">
        <v>1365</v>
      </c>
      <c r="H128" s="53" t="s">
        <v>1366</v>
      </c>
      <c r="I128" s="53" t="s">
        <v>1346</v>
      </c>
      <c r="J128" s="55" t="s">
        <v>1367</v>
      </c>
      <c r="K128" s="56"/>
      <c r="L128" s="57"/>
      <c r="M128" s="57"/>
      <c r="N128" s="58" t="str">
        <f t="shared" si="3"/>
        <v/>
      </c>
      <c r="O128" s="74" t="s">
        <v>432</v>
      </c>
      <c r="P128" s="105"/>
      <c r="Q128" s="105"/>
      <c r="R128" s="61" t="str">
        <f t="shared" si="4"/>
        <v>X</v>
      </c>
      <c r="S128" s="93"/>
      <c r="T128" s="94"/>
      <c r="U128" s="95"/>
      <c r="V128" s="58" t="str">
        <f t="shared" si="5"/>
        <v/>
      </c>
      <c r="W128" s="65"/>
      <c r="X128" s="65"/>
      <c r="Y128" s="65"/>
      <c r="Z128" s="66" t="s">
        <v>397</v>
      </c>
      <c r="AA128" s="67" t="s">
        <v>1368</v>
      </c>
      <c r="AB128" s="68"/>
      <c r="AC128" s="69"/>
      <c r="AD128" s="69"/>
      <c r="AE128" s="69"/>
      <c r="AF128" s="70" t="s">
        <v>1369</v>
      </c>
      <c r="AG128" s="70"/>
      <c r="AH128" s="71"/>
      <c r="AI128" s="71"/>
    </row>
    <row r="129" spans="1:35" ht="80.099999999999994" customHeight="1" x14ac:dyDescent="0.2">
      <c r="A129" s="49"/>
      <c r="B129" s="50" t="s">
        <v>1370</v>
      </c>
      <c r="C129" s="72">
        <v>896</v>
      </c>
      <c r="D129" s="73">
        <v>897</v>
      </c>
      <c r="E129" s="53" t="s">
        <v>1371</v>
      </c>
      <c r="F129" s="53" t="s">
        <v>1343</v>
      </c>
      <c r="G129" s="54" t="s">
        <v>1372</v>
      </c>
      <c r="H129" s="53" t="s">
        <v>1373</v>
      </c>
      <c r="I129" s="53" t="s">
        <v>1346</v>
      </c>
      <c r="J129" s="55" t="s">
        <v>1374</v>
      </c>
      <c r="K129" s="56"/>
      <c r="L129" s="57"/>
      <c r="M129" s="57"/>
      <c r="N129" s="58" t="str">
        <f t="shared" si="3"/>
        <v/>
      </c>
      <c r="O129" s="74" t="s">
        <v>432</v>
      </c>
      <c r="P129" s="57"/>
      <c r="Q129" s="105"/>
      <c r="R129" s="61" t="str">
        <f t="shared" si="4"/>
        <v>X</v>
      </c>
      <c r="S129" s="93"/>
      <c r="T129" s="94"/>
      <c r="U129" s="95"/>
      <c r="V129" s="58" t="str">
        <f t="shared" si="5"/>
        <v/>
      </c>
      <c r="W129" s="65"/>
      <c r="X129" s="65"/>
      <c r="Y129" s="65"/>
      <c r="Z129" s="66" t="s">
        <v>767</v>
      </c>
      <c r="AA129" s="97" t="s">
        <v>768</v>
      </c>
      <c r="AB129" s="68"/>
      <c r="AC129" s="69"/>
      <c r="AD129" s="69"/>
      <c r="AE129" s="69"/>
      <c r="AF129" s="70" t="s">
        <v>1375</v>
      </c>
      <c r="AG129" s="70" t="s">
        <v>1376</v>
      </c>
      <c r="AH129" s="71"/>
      <c r="AI129" s="71"/>
    </row>
    <row r="130" spans="1:35" ht="80.099999999999994" customHeight="1" x14ac:dyDescent="0.2">
      <c r="A130" s="49"/>
      <c r="B130" s="50" t="s">
        <v>1377</v>
      </c>
      <c r="C130" s="72">
        <v>895</v>
      </c>
      <c r="D130" s="73"/>
      <c r="E130" s="53" t="s">
        <v>1378</v>
      </c>
      <c r="F130" s="53" t="s">
        <v>1343</v>
      </c>
      <c r="G130" s="54" t="s">
        <v>1379</v>
      </c>
      <c r="H130" s="53" t="s">
        <v>1380</v>
      </c>
      <c r="I130" s="53" t="s">
        <v>1346</v>
      </c>
      <c r="J130" s="55" t="s">
        <v>1381</v>
      </c>
      <c r="K130" s="56"/>
      <c r="L130" s="57"/>
      <c r="M130" s="57"/>
      <c r="N130" s="58" t="str">
        <f t="shared" si="3"/>
        <v/>
      </c>
      <c r="O130" s="74" t="s">
        <v>432</v>
      </c>
      <c r="P130" s="57"/>
      <c r="Q130" s="105"/>
      <c r="R130" s="61" t="str">
        <f t="shared" si="4"/>
        <v>X</v>
      </c>
      <c r="S130" s="93"/>
      <c r="T130" s="94"/>
      <c r="U130" s="95"/>
      <c r="V130" s="58" t="str">
        <f t="shared" si="5"/>
        <v/>
      </c>
      <c r="W130" s="65"/>
      <c r="X130" s="65"/>
      <c r="Y130" s="65"/>
      <c r="Z130" s="66" t="s">
        <v>397</v>
      </c>
      <c r="AA130" s="67" t="s">
        <v>1382</v>
      </c>
      <c r="AB130" s="68"/>
      <c r="AC130" s="69"/>
      <c r="AD130" s="69"/>
      <c r="AE130" s="69"/>
      <c r="AF130" s="70" t="s">
        <v>1383</v>
      </c>
      <c r="AG130" s="70"/>
      <c r="AH130" s="71"/>
      <c r="AI130" s="71"/>
    </row>
    <row r="131" spans="1:35" ht="80.099999999999994" customHeight="1" x14ac:dyDescent="0.2">
      <c r="A131" s="104"/>
      <c r="B131" s="50" t="s">
        <v>1384</v>
      </c>
      <c r="C131" s="72">
        <v>892</v>
      </c>
      <c r="D131" s="73"/>
      <c r="E131" s="53" t="s">
        <v>1385</v>
      </c>
      <c r="F131" s="53" t="s">
        <v>1343</v>
      </c>
      <c r="G131" s="54" t="s">
        <v>1386</v>
      </c>
      <c r="H131" s="53" t="s">
        <v>1387</v>
      </c>
      <c r="I131" s="53" t="s">
        <v>1346</v>
      </c>
      <c r="J131" s="55" t="s">
        <v>1388</v>
      </c>
      <c r="K131" s="56"/>
      <c r="L131" s="57"/>
      <c r="M131" s="57"/>
      <c r="N131" s="58" t="str">
        <f t="shared" si="3"/>
        <v/>
      </c>
      <c r="O131" s="74" t="s">
        <v>432</v>
      </c>
      <c r="P131" s="57"/>
      <c r="Q131" s="105"/>
      <c r="R131" s="61" t="str">
        <f t="shared" si="4"/>
        <v>X</v>
      </c>
      <c r="S131" s="93"/>
      <c r="T131" s="94"/>
      <c r="U131" s="95"/>
      <c r="V131" s="58" t="str">
        <f t="shared" si="5"/>
        <v/>
      </c>
      <c r="W131" s="65"/>
      <c r="X131" s="65"/>
      <c r="Y131" s="65"/>
      <c r="Z131" s="66" t="s">
        <v>397</v>
      </c>
      <c r="AA131" s="67" t="s">
        <v>1389</v>
      </c>
      <c r="AB131" s="68"/>
      <c r="AC131" s="69"/>
      <c r="AD131" s="69" t="s">
        <v>433</v>
      </c>
      <c r="AE131" s="69"/>
      <c r="AF131" s="70" t="s">
        <v>1390</v>
      </c>
      <c r="AG131" s="70"/>
      <c r="AH131" s="71"/>
      <c r="AI131" s="71"/>
    </row>
    <row r="132" spans="1:35" ht="80.099999999999994" customHeight="1" x14ac:dyDescent="0.2">
      <c r="A132" s="49"/>
      <c r="B132" s="50" t="s">
        <v>1391</v>
      </c>
      <c r="C132" s="72">
        <v>879</v>
      </c>
      <c r="D132" s="73"/>
      <c r="E132" s="53" t="s">
        <v>1392</v>
      </c>
      <c r="F132" s="53" t="s">
        <v>1393</v>
      </c>
      <c r="G132" s="54" t="s">
        <v>1394</v>
      </c>
      <c r="H132" s="53" t="s">
        <v>1395</v>
      </c>
      <c r="I132" s="53" t="s">
        <v>1396</v>
      </c>
      <c r="J132" s="55" t="s">
        <v>1397</v>
      </c>
      <c r="K132" s="56"/>
      <c r="L132" s="57"/>
      <c r="M132" s="57"/>
      <c r="N132" s="58" t="str">
        <f t="shared" si="3"/>
        <v/>
      </c>
      <c r="O132" s="74" t="s">
        <v>432</v>
      </c>
      <c r="P132" s="57"/>
      <c r="Q132" s="105"/>
      <c r="R132" s="61" t="str">
        <f t="shared" si="4"/>
        <v>X</v>
      </c>
      <c r="S132" s="93"/>
      <c r="T132" s="94"/>
      <c r="U132" s="95"/>
      <c r="V132" s="58" t="str">
        <f t="shared" si="5"/>
        <v/>
      </c>
      <c r="W132" s="65"/>
      <c r="X132" s="65"/>
      <c r="Y132" s="65"/>
      <c r="Z132" s="66" t="s">
        <v>718</v>
      </c>
      <c r="AA132" s="79"/>
      <c r="AB132" s="68"/>
      <c r="AC132" s="69"/>
      <c r="AD132" s="69"/>
      <c r="AE132" s="69"/>
      <c r="AF132" s="70" t="s">
        <v>1398</v>
      </c>
      <c r="AG132" s="70"/>
      <c r="AH132" s="71"/>
      <c r="AI132" s="71"/>
    </row>
    <row r="133" spans="1:35" ht="80.099999999999994" customHeight="1" x14ac:dyDescent="0.2">
      <c r="A133" s="104"/>
      <c r="B133" s="50" t="s">
        <v>1399</v>
      </c>
      <c r="C133" s="72">
        <v>1262</v>
      </c>
      <c r="D133" s="73"/>
      <c r="E133" s="92" t="s">
        <v>1400</v>
      </c>
      <c r="F133" s="92" t="s">
        <v>1400</v>
      </c>
      <c r="G133" s="54" t="s">
        <v>1401</v>
      </c>
      <c r="H133" s="53" t="s">
        <v>1402</v>
      </c>
      <c r="I133" s="53" t="s">
        <v>1402</v>
      </c>
      <c r="J133" s="55" t="s">
        <v>1403</v>
      </c>
      <c r="K133" s="56"/>
      <c r="L133" s="57"/>
      <c r="M133" s="57"/>
      <c r="N133" s="58" t="str">
        <f t="shared" si="3"/>
        <v/>
      </c>
      <c r="O133" s="74" t="s">
        <v>432</v>
      </c>
      <c r="P133" s="57"/>
      <c r="Q133" s="105"/>
      <c r="R133" s="61" t="str">
        <f t="shared" si="4"/>
        <v>X</v>
      </c>
      <c r="S133" s="93"/>
      <c r="T133" s="94"/>
      <c r="U133" s="95"/>
      <c r="V133" s="58" t="str">
        <f t="shared" si="5"/>
        <v/>
      </c>
      <c r="W133" s="65"/>
      <c r="X133" s="65"/>
      <c r="Y133" s="65"/>
      <c r="Z133" s="66" t="s">
        <v>397</v>
      </c>
      <c r="AA133" s="97" t="s">
        <v>1404</v>
      </c>
      <c r="AB133" s="68"/>
      <c r="AC133" s="69"/>
      <c r="AD133" s="69" t="s">
        <v>433</v>
      </c>
      <c r="AE133" s="69"/>
      <c r="AF133" s="70" t="s">
        <v>1405</v>
      </c>
      <c r="AG133" s="71"/>
      <c r="AH133" s="71"/>
      <c r="AI133" s="71"/>
    </row>
    <row r="134" spans="1:35" ht="80.099999999999994" customHeight="1" x14ac:dyDescent="0.2">
      <c r="A134" s="49"/>
      <c r="B134" s="50" t="s">
        <v>1406</v>
      </c>
      <c r="C134" s="72">
        <v>880</v>
      </c>
      <c r="D134" s="73"/>
      <c r="E134" s="53" t="s">
        <v>1407</v>
      </c>
      <c r="F134" s="53" t="s">
        <v>1393</v>
      </c>
      <c r="G134" s="54" t="s">
        <v>1408</v>
      </c>
      <c r="H134" s="53" t="s">
        <v>1409</v>
      </c>
      <c r="I134" s="53" t="s">
        <v>1396</v>
      </c>
      <c r="J134" s="55" t="s">
        <v>1410</v>
      </c>
      <c r="K134" s="56"/>
      <c r="L134" s="57"/>
      <c r="M134" s="57"/>
      <c r="N134" s="58" t="str">
        <f t="shared" si="3"/>
        <v/>
      </c>
      <c r="O134" s="74" t="s">
        <v>432</v>
      </c>
      <c r="P134" s="57"/>
      <c r="Q134" s="105"/>
      <c r="R134" s="61" t="str">
        <f t="shared" si="4"/>
        <v>X</v>
      </c>
      <c r="S134" s="93"/>
      <c r="T134" s="94"/>
      <c r="U134" s="95"/>
      <c r="V134" s="58" t="str">
        <f t="shared" si="5"/>
        <v/>
      </c>
      <c r="W134" s="65"/>
      <c r="X134" s="65"/>
      <c r="Y134" s="65"/>
      <c r="Z134" s="66" t="s">
        <v>1180</v>
      </c>
      <c r="AA134" s="97" t="s">
        <v>1181</v>
      </c>
      <c r="AB134" s="68"/>
      <c r="AC134" s="69"/>
      <c r="AD134" s="69"/>
      <c r="AE134" s="69"/>
      <c r="AF134" s="70" t="s">
        <v>1411</v>
      </c>
      <c r="AG134" s="70"/>
      <c r="AH134" s="71"/>
      <c r="AI134" s="71"/>
    </row>
    <row r="135" spans="1:35" ht="80.099999999999994" customHeight="1" x14ac:dyDescent="0.2">
      <c r="A135" s="104"/>
      <c r="B135" s="50" t="s">
        <v>1412</v>
      </c>
      <c r="C135" s="72">
        <v>173</v>
      </c>
      <c r="D135" s="73"/>
      <c r="E135" s="53" t="s">
        <v>1413</v>
      </c>
      <c r="F135" s="53" t="s">
        <v>1393</v>
      </c>
      <c r="G135" s="54" t="s">
        <v>1414</v>
      </c>
      <c r="H135" s="53" t="s">
        <v>1415</v>
      </c>
      <c r="I135" s="53" t="s">
        <v>1396</v>
      </c>
      <c r="J135" s="55" t="s">
        <v>1416</v>
      </c>
      <c r="K135" s="56"/>
      <c r="L135" s="57"/>
      <c r="M135" s="57"/>
      <c r="N135" s="58" t="str">
        <f t="shared" ref="N135:N199" si="6">IF(AND(ISBLANK(K135),ISBLANK(L135),ISBLANK(M135)),"","X")</f>
        <v/>
      </c>
      <c r="O135" s="74" t="s">
        <v>432</v>
      </c>
      <c r="P135" s="57"/>
      <c r="Q135" s="57"/>
      <c r="R135" s="61" t="str">
        <f t="shared" ref="R135:R199" si="7">IF(AND(ISBLANK(O135),ISBLANK(P135),ISBLANK(Q135)),"","X")</f>
        <v>X</v>
      </c>
      <c r="S135" s="93"/>
      <c r="T135" s="94"/>
      <c r="U135" s="95"/>
      <c r="V135" s="58" t="str">
        <f t="shared" ref="V135:V199" si="8">IF(AND(ISBLANK(S135),ISBLANK(T135),ISBLANK(U135)),"","X")</f>
        <v/>
      </c>
      <c r="W135" s="65"/>
      <c r="X135" s="65"/>
      <c r="Y135" s="65"/>
      <c r="Z135" s="66" t="s">
        <v>397</v>
      </c>
      <c r="AA135" s="67" t="s">
        <v>1417</v>
      </c>
      <c r="AB135" s="68"/>
      <c r="AC135" s="69"/>
      <c r="AD135" s="69"/>
      <c r="AE135" s="69"/>
      <c r="AF135" s="70" t="s">
        <v>1349</v>
      </c>
      <c r="AG135" s="70" t="s">
        <v>1418</v>
      </c>
      <c r="AH135" s="71"/>
      <c r="AI135" s="71"/>
    </row>
    <row r="136" spans="1:35" ht="80.099999999999994" customHeight="1" x14ac:dyDescent="0.2">
      <c r="A136" s="49"/>
      <c r="B136" s="50" t="s">
        <v>1419</v>
      </c>
      <c r="C136" s="72">
        <v>1506</v>
      </c>
      <c r="D136" s="73"/>
      <c r="E136" s="53" t="s">
        <v>1420</v>
      </c>
      <c r="F136" s="53" t="s">
        <v>1421</v>
      </c>
      <c r="G136" s="54" t="s">
        <v>1422</v>
      </c>
      <c r="H136" s="53" t="s">
        <v>1423</v>
      </c>
      <c r="I136" s="53" t="s">
        <v>1424</v>
      </c>
      <c r="J136" s="55" t="s">
        <v>1425</v>
      </c>
      <c r="K136" s="56"/>
      <c r="L136" s="57"/>
      <c r="M136" s="57"/>
      <c r="N136" s="58" t="str">
        <f t="shared" si="6"/>
        <v/>
      </c>
      <c r="O136" s="74" t="s">
        <v>587</v>
      </c>
      <c r="P136" s="57"/>
      <c r="Q136" s="57"/>
      <c r="R136" s="61" t="str">
        <f t="shared" si="7"/>
        <v>X</v>
      </c>
      <c r="S136" s="93"/>
      <c r="T136" s="94"/>
      <c r="U136" s="95"/>
      <c r="V136" s="58" t="str">
        <f t="shared" si="8"/>
        <v/>
      </c>
      <c r="W136" s="121"/>
      <c r="X136" s="121"/>
      <c r="Y136" s="122" t="s">
        <v>1426</v>
      </c>
      <c r="Z136" s="66" t="s">
        <v>397</v>
      </c>
      <c r="AA136" s="67" t="s">
        <v>1427</v>
      </c>
      <c r="AB136" s="68" t="s">
        <v>1428</v>
      </c>
      <c r="AC136" s="69"/>
      <c r="AD136" s="69"/>
      <c r="AE136" s="69"/>
      <c r="AF136" s="70" t="s">
        <v>1228</v>
      </c>
      <c r="AG136" s="70" t="s">
        <v>1429</v>
      </c>
      <c r="AH136" s="71"/>
      <c r="AI136" s="71"/>
    </row>
    <row r="137" spans="1:35" ht="80.099999999999994" customHeight="1" x14ac:dyDescent="0.2">
      <c r="A137" s="104"/>
      <c r="B137" s="50" t="s">
        <v>1430</v>
      </c>
      <c r="C137" s="72">
        <v>2145</v>
      </c>
      <c r="D137" s="73"/>
      <c r="E137" s="53" t="s">
        <v>1431</v>
      </c>
      <c r="F137" s="53" t="s">
        <v>1421</v>
      </c>
      <c r="G137" s="54" t="s">
        <v>1432</v>
      </c>
      <c r="H137" s="53" t="s">
        <v>1433</v>
      </c>
      <c r="I137" s="53" t="s">
        <v>1424</v>
      </c>
      <c r="J137" s="55" t="s">
        <v>1434</v>
      </c>
      <c r="K137" s="56"/>
      <c r="L137" s="57"/>
      <c r="M137" s="57"/>
      <c r="N137" s="58" t="str">
        <f t="shared" si="6"/>
        <v/>
      </c>
      <c r="O137" s="74" t="s">
        <v>432</v>
      </c>
      <c r="P137" s="57"/>
      <c r="Q137" s="57"/>
      <c r="R137" s="61" t="str">
        <f t="shared" si="7"/>
        <v>X</v>
      </c>
      <c r="S137" s="93"/>
      <c r="T137" s="94"/>
      <c r="U137" s="95"/>
      <c r="V137" s="58" t="str">
        <f t="shared" si="8"/>
        <v/>
      </c>
      <c r="W137" s="65"/>
      <c r="X137" s="65"/>
      <c r="Y137" s="65"/>
      <c r="Z137" s="66" t="s">
        <v>695</v>
      </c>
      <c r="AA137" s="79"/>
      <c r="AB137" s="68"/>
      <c r="AC137" s="69"/>
      <c r="AD137" s="69"/>
      <c r="AE137" s="69"/>
      <c r="AF137" s="70" t="s">
        <v>1435</v>
      </c>
      <c r="AG137" s="70"/>
      <c r="AH137" s="71"/>
      <c r="AI137" s="71"/>
    </row>
    <row r="138" spans="1:35" ht="80.099999999999994" customHeight="1" x14ac:dyDescent="0.2">
      <c r="A138" s="49"/>
      <c r="B138" s="50" t="s">
        <v>1436</v>
      </c>
      <c r="C138" s="72">
        <v>2147</v>
      </c>
      <c r="D138" s="73"/>
      <c r="E138" s="53" t="s">
        <v>1437</v>
      </c>
      <c r="F138" s="53" t="s">
        <v>1421</v>
      </c>
      <c r="G138" s="54" t="s">
        <v>1438</v>
      </c>
      <c r="H138" s="53" t="s">
        <v>1439</v>
      </c>
      <c r="I138" s="53" t="s">
        <v>1424</v>
      </c>
      <c r="J138" s="55" t="s">
        <v>1440</v>
      </c>
      <c r="K138" s="56"/>
      <c r="L138" s="57"/>
      <c r="M138" s="57"/>
      <c r="N138" s="58" t="str">
        <f t="shared" si="6"/>
        <v/>
      </c>
      <c r="O138" s="74" t="s">
        <v>432</v>
      </c>
      <c r="P138" s="57"/>
      <c r="Q138" s="57"/>
      <c r="R138" s="61" t="str">
        <f t="shared" si="7"/>
        <v>X</v>
      </c>
      <c r="S138" s="93"/>
      <c r="T138" s="94"/>
      <c r="U138" s="95"/>
      <c r="V138" s="58" t="str">
        <f t="shared" si="8"/>
        <v/>
      </c>
      <c r="W138" s="65"/>
      <c r="X138" s="65"/>
      <c r="Y138" s="65"/>
      <c r="Z138" s="66" t="s">
        <v>695</v>
      </c>
      <c r="AA138" s="79"/>
      <c r="AB138" s="68"/>
      <c r="AC138" s="69"/>
      <c r="AD138" s="69"/>
      <c r="AE138" s="69"/>
      <c r="AF138" s="70" t="s">
        <v>1441</v>
      </c>
      <c r="AG138" s="70"/>
      <c r="AH138" s="71"/>
      <c r="AI138" s="71"/>
    </row>
    <row r="139" spans="1:35" ht="80.099999999999994" customHeight="1" x14ac:dyDescent="0.2">
      <c r="A139" s="104"/>
      <c r="B139" s="50" t="s">
        <v>1442</v>
      </c>
      <c r="C139" s="72">
        <v>3531</v>
      </c>
      <c r="D139" s="73"/>
      <c r="E139" s="53" t="s">
        <v>1443</v>
      </c>
      <c r="F139" s="53" t="s">
        <v>1421</v>
      </c>
      <c r="G139" s="54" t="s">
        <v>1444</v>
      </c>
      <c r="H139" s="53" t="s">
        <v>1445</v>
      </c>
      <c r="I139" s="53" t="s">
        <v>1424</v>
      </c>
      <c r="J139" s="55" t="s">
        <v>1446</v>
      </c>
      <c r="K139" s="56"/>
      <c r="L139" s="57"/>
      <c r="M139" s="57"/>
      <c r="N139" s="58" t="str">
        <f t="shared" si="6"/>
        <v/>
      </c>
      <c r="O139" s="74" t="s">
        <v>432</v>
      </c>
      <c r="P139" s="57"/>
      <c r="Q139" s="57"/>
      <c r="R139" s="61" t="str">
        <f t="shared" si="7"/>
        <v>X</v>
      </c>
      <c r="S139" s="93"/>
      <c r="T139" s="94"/>
      <c r="U139" s="95"/>
      <c r="V139" s="58" t="str">
        <f t="shared" si="8"/>
        <v/>
      </c>
      <c r="W139" s="65"/>
      <c r="X139" s="65"/>
      <c r="Y139" s="65"/>
      <c r="Z139" s="66" t="s">
        <v>397</v>
      </c>
      <c r="AA139" s="67" t="s">
        <v>1447</v>
      </c>
      <c r="AB139" s="68"/>
      <c r="AC139" s="69"/>
      <c r="AD139" s="69" t="s">
        <v>433</v>
      </c>
      <c r="AE139" s="69"/>
      <c r="AF139" s="70" t="s">
        <v>1448</v>
      </c>
      <c r="AG139" s="70"/>
      <c r="AH139" s="71"/>
      <c r="AI139" s="71"/>
    </row>
    <row r="140" spans="1:35" ht="80.099999999999994" customHeight="1" x14ac:dyDescent="0.2">
      <c r="A140" s="49"/>
      <c r="B140" s="50" t="s">
        <v>1449</v>
      </c>
      <c r="C140" s="72">
        <v>2857</v>
      </c>
      <c r="D140" s="73" t="s">
        <v>1130</v>
      </c>
      <c r="E140" s="53" t="s">
        <v>1450</v>
      </c>
      <c r="F140" s="53" t="s">
        <v>1421</v>
      </c>
      <c r="G140" s="54" t="s">
        <v>1451</v>
      </c>
      <c r="H140" s="53" t="s">
        <v>1452</v>
      </c>
      <c r="I140" s="53" t="s">
        <v>1424</v>
      </c>
      <c r="J140" s="55" t="s">
        <v>1453</v>
      </c>
      <c r="K140" s="56"/>
      <c r="L140" s="57"/>
      <c r="M140" s="57"/>
      <c r="N140" s="58" t="str">
        <f t="shared" si="6"/>
        <v/>
      </c>
      <c r="O140" s="74" t="s">
        <v>432</v>
      </c>
      <c r="P140" s="57"/>
      <c r="Q140" s="57"/>
      <c r="R140" s="61" t="str">
        <f t="shared" si="7"/>
        <v>X</v>
      </c>
      <c r="S140" s="93"/>
      <c r="T140" s="94"/>
      <c r="U140" s="95"/>
      <c r="V140" s="58" t="str">
        <f t="shared" si="8"/>
        <v/>
      </c>
      <c r="W140" s="65"/>
      <c r="X140" s="65"/>
      <c r="Y140" s="65"/>
      <c r="Z140" s="66" t="s">
        <v>695</v>
      </c>
      <c r="AA140" s="67" t="s">
        <v>639</v>
      </c>
      <c r="AB140" s="68"/>
      <c r="AC140" s="69"/>
      <c r="AD140" s="69" t="s">
        <v>433</v>
      </c>
      <c r="AE140" s="69" t="s">
        <v>433</v>
      </c>
      <c r="AF140" s="70" t="s">
        <v>1135</v>
      </c>
      <c r="AG140" s="70" t="s">
        <v>1454</v>
      </c>
      <c r="AH140" s="71"/>
      <c r="AI140" s="71"/>
    </row>
    <row r="141" spans="1:35" ht="80.099999999999994" customHeight="1" x14ac:dyDescent="0.2">
      <c r="A141" s="104"/>
      <c r="B141" s="50" t="s">
        <v>1455</v>
      </c>
      <c r="C141" s="72">
        <v>2146</v>
      </c>
      <c r="D141" s="73"/>
      <c r="E141" s="53" t="s">
        <v>1456</v>
      </c>
      <c r="F141" s="53" t="s">
        <v>1421</v>
      </c>
      <c r="G141" s="54" t="s">
        <v>1457</v>
      </c>
      <c r="H141" s="53" t="s">
        <v>1458</v>
      </c>
      <c r="I141" s="53" t="s">
        <v>1424</v>
      </c>
      <c r="J141" s="55" t="s">
        <v>1459</v>
      </c>
      <c r="K141" s="56"/>
      <c r="L141" s="57"/>
      <c r="M141" s="57"/>
      <c r="N141" s="58" t="str">
        <f t="shared" si="6"/>
        <v/>
      </c>
      <c r="O141" s="74" t="s">
        <v>432</v>
      </c>
      <c r="P141" s="57"/>
      <c r="Q141" s="57"/>
      <c r="R141" s="61" t="str">
        <f t="shared" si="7"/>
        <v>X</v>
      </c>
      <c r="S141" s="93"/>
      <c r="T141" s="94"/>
      <c r="U141" s="95"/>
      <c r="V141" s="58" t="str">
        <f t="shared" si="8"/>
        <v/>
      </c>
      <c r="W141" s="65"/>
      <c r="X141" s="65"/>
      <c r="Y141" s="65"/>
      <c r="Z141" s="66" t="s">
        <v>695</v>
      </c>
      <c r="AA141" s="79"/>
      <c r="AB141" s="68"/>
      <c r="AC141" s="69"/>
      <c r="AD141" s="69"/>
      <c r="AE141" s="69"/>
      <c r="AF141" s="70" t="s">
        <v>1460</v>
      </c>
      <c r="AG141" s="70"/>
      <c r="AH141" s="71"/>
      <c r="AI141" s="71"/>
    </row>
    <row r="142" spans="1:35" ht="80.099999999999994" customHeight="1" x14ac:dyDescent="0.2">
      <c r="A142" s="49"/>
      <c r="B142" s="50" t="s">
        <v>1461</v>
      </c>
      <c r="C142" s="72">
        <v>2857</v>
      </c>
      <c r="D142" s="73">
        <v>2860</v>
      </c>
      <c r="E142" s="53" t="s">
        <v>1462</v>
      </c>
      <c r="F142" s="53" t="s">
        <v>1421</v>
      </c>
      <c r="G142" s="54" t="s">
        <v>1463</v>
      </c>
      <c r="H142" s="53" t="s">
        <v>1464</v>
      </c>
      <c r="I142" s="53" t="s">
        <v>1424</v>
      </c>
      <c r="J142" s="55" t="s">
        <v>1465</v>
      </c>
      <c r="K142" s="56"/>
      <c r="L142" s="57"/>
      <c r="M142" s="57"/>
      <c r="N142" s="58" t="str">
        <f t="shared" si="6"/>
        <v/>
      </c>
      <c r="O142" s="74" t="s">
        <v>432</v>
      </c>
      <c r="P142" s="57"/>
      <c r="Q142" s="57"/>
      <c r="R142" s="61" t="str">
        <f t="shared" si="7"/>
        <v>X</v>
      </c>
      <c r="S142" s="93"/>
      <c r="T142" s="94"/>
      <c r="U142" s="95"/>
      <c r="V142" s="58" t="str">
        <f t="shared" si="8"/>
        <v/>
      </c>
      <c r="W142" s="65"/>
      <c r="X142" s="65"/>
      <c r="Y142" s="65"/>
      <c r="Z142" s="66" t="s">
        <v>397</v>
      </c>
      <c r="AA142" s="67" t="s">
        <v>1466</v>
      </c>
      <c r="AB142" s="68"/>
      <c r="AC142" s="69"/>
      <c r="AD142" s="69"/>
      <c r="AE142" s="69"/>
      <c r="AF142" s="70" t="s">
        <v>1467</v>
      </c>
      <c r="AG142" s="70" t="s">
        <v>1468</v>
      </c>
      <c r="AH142" s="71"/>
      <c r="AI142" s="71"/>
    </row>
    <row r="143" spans="1:35" ht="80.099999999999994" customHeight="1" x14ac:dyDescent="0.2">
      <c r="A143" s="104"/>
      <c r="B143" s="50" t="s">
        <v>1469</v>
      </c>
      <c r="C143" s="72">
        <v>1264</v>
      </c>
      <c r="D143" s="73"/>
      <c r="E143" s="53" t="s">
        <v>1470</v>
      </c>
      <c r="F143" s="53" t="s">
        <v>1421</v>
      </c>
      <c r="G143" s="54" t="s">
        <v>1471</v>
      </c>
      <c r="H143" s="53" t="s">
        <v>1472</v>
      </c>
      <c r="I143" s="53" t="s">
        <v>1424</v>
      </c>
      <c r="J143" s="55" t="s">
        <v>1473</v>
      </c>
      <c r="K143" s="56"/>
      <c r="L143" s="57"/>
      <c r="M143" s="57"/>
      <c r="N143" s="58" t="str">
        <f t="shared" si="6"/>
        <v/>
      </c>
      <c r="O143" s="74" t="s">
        <v>432</v>
      </c>
      <c r="P143" s="57"/>
      <c r="Q143" s="57"/>
      <c r="R143" s="61" t="str">
        <f t="shared" si="7"/>
        <v>X</v>
      </c>
      <c r="S143" s="93"/>
      <c r="T143" s="94"/>
      <c r="U143" s="95"/>
      <c r="V143" s="58" t="str">
        <f t="shared" si="8"/>
        <v/>
      </c>
      <c r="W143" s="65"/>
      <c r="X143" s="65"/>
      <c r="Y143" s="65"/>
      <c r="Z143" s="66" t="s">
        <v>397</v>
      </c>
      <c r="AA143" s="67" t="s">
        <v>1474</v>
      </c>
      <c r="AB143" s="68"/>
      <c r="AC143" s="69"/>
      <c r="AD143" s="69" t="s">
        <v>433</v>
      </c>
      <c r="AE143" s="69"/>
      <c r="AF143" s="70" t="s">
        <v>1475</v>
      </c>
      <c r="AG143" s="70"/>
      <c r="AH143" s="71"/>
      <c r="AI143" s="71"/>
    </row>
    <row r="144" spans="1:35" ht="80.099999999999994" customHeight="1" x14ac:dyDescent="0.2">
      <c r="A144" s="49"/>
      <c r="B144" s="50" t="s">
        <v>1476</v>
      </c>
      <c r="C144" s="72">
        <v>1265</v>
      </c>
      <c r="D144" s="73"/>
      <c r="E144" s="53" t="s">
        <v>1477</v>
      </c>
      <c r="F144" s="53" t="s">
        <v>1477</v>
      </c>
      <c r="G144" s="54" t="s">
        <v>1478</v>
      </c>
      <c r="H144" s="53" t="s">
        <v>1479</v>
      </c>
      <c r="I144" s="53" t="s">
        <v>1479</v>
      </c>
      <c r="J144" s="55" t="s">
        <v>1480</v>
      </c>
      <c r="K144" s="56"/>
      <c r="L144" s="57"/>
      <c r="M144" s="57"/>
      <c r="N144" s="58" t="str">
        <f t="shared" si="6"/>
        <v/>
      </c>
      <c r="O144" s="74" t="s">
        <v>432</v>
      </c>
      <c r="P144" s="57"/>
      <c r="Q144" s="57"/>
      <c r="R144" s="61" t="str">
        <f t="shared" si="7"/>
        <v>X</v>
      </c>
      <c r="S144" s="93"/>
      <c r="T144" s="94"/>
      <c r="U144" s="95"/>
      <c r="V144" s="58" t="str">
        <f t="shared" si="8"/>
        <v/>
      </c>
      <c r="W144" s="65"/>
      <c r="X144" s="65"/>
      <c r="Y144" s="65"/>
      <c r="Z144" s="66" t="s">
        <v>397</v>
      </c>
      <c r="AA144" s="67" t="s">
        <v>1481</v>
      </c>
      <c r="AB144" s="68"/>
      <c r="AC144" s="69"/>
      <c r="AD144" s="69" t="s">
        <v>433</v>
      </c>
      <c r="AE144" s="69"/>
      <c r="AF144" s="70" t="s">
        <v>1482</v>
      </c>
      <c r="AG144" s="70"/>
      <c r="AH144" s="71"/>
      <c r="AI144" s="71"/>
    </row>
    <row r="145" spans="1:35" ht="80.099999999999994" customHeight="1" x14ac:dyDescent="0.2">
      <c r="A145" s="104"/>
      <c r="B145" s="50" t="s">
        <v>1483</v>
      </c>
      <c r="C145" s="72">
        <v>2857</v>
      </c>
      <c r="D145" s="73">
        <v>2860</v>
      </c>
      <c r="E145" s="53" t="s">
        <v>1484</v>
      </c>
      <c r="F145" s="53" t="s">
        <v>1421</v>
      </c>
      <c r="G145" s="54" t="s">
        <v>1485</v>
      </c>
      <c r="H145" s="53" t="s">
        <v>1486</v>
      </c>
      <c r="I145" s="53" t="s">
        <v>1424</v>
      </c>
      <c r="J145" s="55" t="s">
        <v>1487</v>
      </c>
      <c r="K145" s="56"/>
      <c r="L145" s="57"/>
      <c r="M145" s="57"/>
      <c r="N145" s="58" t="str">
        <f t="shared" si="6"/>
        <v/>
      </c>
      <c r="O145" s="74" t="s">
        <v>432</v>
      </c>
      <c r="P145" s="57"/>
      <c r="Q145" s="57"/>
      <c r="R145" s="61" t="str">
        <f t="shared" si="7"/>
        <v>X</v>
      </c>
      <c r="S145" s="93"/>
      <c r="T145" s="94"/>
      <c r="U145" s="95"/>
      <c r="V145" s="58" t="str">
        <f t="shared" si="8"/>
        <v/>
      </c>
      <c r="W145" s="65"/>
      <c r="X145" s="65"/>
      <c r="Y145" s="65"/>
      <c r="Z145" s="66" t="s">
        <v>397</v>
      </c>
      <c r="AA145" s="67" t="s">
        <v>1488</v>
      </c>
      <c r="AB145" s="68"/>
      <c r="AC145" s="69"/>
      <c r="AD145" s="69"/>
      <c r="AE145" s="69"/>
      <c r="AF145" s="70" t="s">
        <v>1467</v>
      </c>
      <c r="AG145" s="70" t="s">
        <v>1489</v>
      </c>
      <c r="AH145" s="71"/>
      <c r="AI145" s="71"/>
    </row>
    <row r="146" spans="1:35" ht="112.5" customHeight="1" x14ac:dyDescent="0.2">
      <c r="A146" s="49"/>
      <c r="B146" s="50" t="s">
        <v>1490</v>
      </c>
      <c r="C146" s="72">
        <v>685</v>
      </c>
      <c r="D146" s="73"/>
      <c r="E146" s="53" t="s">
        <v>1491</v>
      </c>
      <c r="F146" s="53" t="s">
        <v>1492</v>
      </c>
      <c r="G146" s="54" t="s">
        <v>1493</v>
      </c>
      <c r="H146" s="53" t="s">
        <v>1494</v>
      </c>
      <c r="I146" s="53" t="s">
        <v>1495</v>
      </c>
      <c r="J146" s="55" t="s">
        <v>1496</v>
      </c>
      <c r="K146" s="56" t="s">
        <v>432</v>
      </c>
      <c r="L146" s="57"/>
      <c r="M146" s="57"/>
      <c r="N146" s="58" t="str">
        <f t="shared" si="6"/>
        <v>X</v>
      </c>
      <c r="O146" s="74" t="s">
        <v>587</v>
      </c>
      <c r="P146" s="57"/>
      <c r="Q146" s="57"/>
      <c r="R146" s="61" t="str">
        <f t="shared" si="7"/>
        <v>X</v>
      </c>
      <c r="S146" s="93"/>
      <c r="T146" s="94"/>
      <c r="U146" s="95"/>
      <c r="V146" s="58" t="str">
        <f t="shared" si="8"/>
        <v/>
      </c>
      <c r="W146" s="65"/>
      <c r="X146" s="65"/>
      <c r="Y146" s="65" t="s">
        <v>1497</v>
      </c>
      <c r="Z146" s="66" t="s">
        <v>1498</v>
      </c>
      <c r="AA146" s="79"/>
      <c r="AB146" s="68"/>
      <c r="AC146" s="69"/>
      <c r="AD146" s="69"/>
      <c r="AE146" s="69"/>
      <c r="AF146" s="70" t="s">
        <v>1499</v>
      </c>
      <c r="AG146" s="70" t="s">
        <v>1500</v>
      </c>
      <c r="AH146" s="71" t="s">
        <v>1501</v>
      </c>
      <c r="AI146" s="71"/>
    </row>
    <row r="147" spans="1:35" ht="80.099999999999994" customHeight="1" x14ac:dyDescent="0.2">
      <c r="A147" s="104"/>
      <c r="B147" s="50" t="s">
        <v>1502</v>
      </c>
      <c r="C147" s="72">
        <v>1248</v>
      </c>
      <c r="D147" s="73"/>
      <c r="E147" s="53" t="s">
        <v>1503</v>
      </c>
      <c r="F147" s="53" t="s">
        <v>1492</v>
      </c>
      <c r="G147" s="54" t="s">
        <v>1504</v>
      </c>
      <c r="H147" s="53" t="s">
        <v>1505</v>
      </c>
      <c r="I147" s="53" t="s">
        <v>1495</v>
      </c>
      <c r="J147" s="55" t="s">
        <v>1506</v>
      </c>
      <c r="K147" s="56"/>
      <c r="L147" s="57"/>
      <c r="M147" s="57"/>
      <c r="N147" s="58" t="str">
        <f t="shared" si="6"/>
        <v/>
      </c>
      <c r="O147" s="74" t="s">
        <v>432</v>
      </c>
      <c r="P147" s="57"/>
      <c r="Q147" s="57"/>
      <c r="R147" s="61" t="str">
        <f t="shared" si="7"/>
        <v>X</v>
      </c>
      <c r="S147" s="93"/>
      <c r="T147" s="94"/>
      <c r="U147" s="95"/>
      <c r="V147" s="58" t="str">
        <f t="shared" si="8"/>
        <v/>
      </c>
      <c r="W147" s="65"/>
      <c r="X147" s="65"/>
      <c r="Y147" s="65"/>
      <c r="Z147" s="66" t="s">
        <v>397</v>
      </c>
      <c r="AA147" s="67" t="s">
        <v>1507</v>
      </c>
      <c r="AB147" s="68"/>
      <c r="AC147" s="69"/>
      <c r="AD147" s="69"/>
      <c r="AE147" s="69"/>
      <c r="AF147" s="70" t="s">
        <v>1508</v>
      </c>
      <c r="AG147" s="70" t="s">
        <v>1509</v>
      </c>
      <c r="AH147" s="71"/>
      <c r="AI147" s="71"/>
    </row>
    <row r="148" spans="1:35" ht="117.6" customHeight="1" x14ac:dyDescent="0.2">
      <c r="A148" s="49"/>
      <c r="B148" s="50" t="s">
        <v>1510</v>
      </c>
      <c r="C148" s="72">
        <v>685</v>
      </c>
      <c r="D148" s="73"/>
      <c r="E148" s="53" t="s">
        <v>1511</v>
      </c>
      <c r="F148" s="53" t="s">
        <v>1492</v>
      </c>
      <c r="G148" s="54" t="s">
        <v>1512</v>
      </c>
      <c r="H148" s="53" t="s">
        <v>1513</v>
      </c>
      <c r="I148" s="53" t="s">
        <v>1495</v>
      </c>
      <c r="J148" s="55" t="s">
        <v>1514</v>
      </c>
      <c r="K148" s="56"/>
      <c r="L148" s="57"/>
      <c r="M148" s="57"/>
      <c r="N148" s="58" t="str">
        <f t="shared" si="6"/>
        <v/>
      </c>
      <c r="O148" s="74" t="s">
        <v>587</v>
      </c>
      <c r="P148" s="57"/>
      <c r="Q148" s="57"/>
      <c r="R148" s="61" t="str">
        <f t="shared" si="7"/>
        <v>X</v>
      </c>
      <c r="S148" s="93"/>
      <c r="T148" s="94"/>
      <c r="U148" s="95"/>
      <c r="V148" s="58" t="str">
        <f t="shared" si="8"/>
        <v/>
      </c>
      <c r="W148" s="65"/>
      <c r="X148" s="65"/>
      <c r="Y148" s="65" t="s">
        <v>1515</v>
      </c>
      <c r="Z148" s="66" t="s">
        <v>397</v>
      </c>
      <c r="AA148" s="67" t="s">
        <v>1516</v>
      </c>
      <c r="AB148" s="68"/>
      <c r="AC148" s="69"/>
      <c r="AD148" s="69"/>
      <c r="AE148" s="69"/>
      <c r="AF148" s="70" t="s">
        <v>1499</v>
      </c>
      <c r="AG148" s="70" t="s">
        <v>1517</v>
      </c>
      <c r="AH148" s="71"/>
      <c r="AI148" s="71"/>
    </row>
    <row r="149" spans="1:35" ht="63" x14ac:dyDescent="0.2">
      <c r="A149" s="104"/>
      <c r="B149" s="50" t="s">
        <v>1518</v>
      </c>
      <c r="C149" s="72">
        <v>1530</v>
      </c>
      <c r="D149" s="73"/>
      <c r="E149" s="53" t="s">
        <v>1519</v>
      </c>
      <c r="F149" s="53" t="s">
        <v>1520</v>
      </c>
      <c r="G149" s="54" t="s">
        <v>1521</v>
      </c>
      <c r="H149" s="53" t="s">
        <v>1522</v>
      </c>
      <c r="I149" s="53" t="s">
        <v>1523</v>
      </c>
      <c r="J149" s="55" t="s">
        <v>1524</v>
      </c>
      <c r="K149" s="56"/>
      <c r="L149" s="57"/>
      <c r="M149" s="57"/>
      <c r="N149" s="58" t="str">
        <f t="shared" si="6"/>
        <v/>
      </c>
      <c r="O149" s="74" t="s">
        <v>432</v>
      </c>
      <c r="P149" s="75" t="s">
        <v>432</v>
      </c>
      <c r="Q149" s="75" t="s">
        <v>432</v>
      </c>
      <c r="R149" s="61" t="str">
        <f t="shared" si="7"/>
        <v>X</v>
      </c>
      <c r="S149" s="93"/>
      <c r="T149" s="94"/>
      <c r="U149" s="95"/>
      <c r="V149" s="58" t="str">
        <f t="shared" si="8"/>
        <v/>
      </c>
      <c r="W149" s="65"/>
      <c r="X149" s="65"/>
      <c r="Y149" s="65"/>
      <c r="Z149" s="66" t="s">
        <v>638</v>
      </c>
      <c r="AA149" s="67" t="s">
        <v>639</v>
      </c>
      <c r="AB149" s="68"/>
      <c r="AC149" s="69"/>
      <c r="AD149" s="69" t="s">
        <v>433</v>
      </c>
      <c r="AE149" s="69" t="s">
        <v>433</v>
      </c>
      <c r="AF149" s="70" t="s">
        <v>1525</v>
      </c>
      <c r="AG149" s="70" t="s">
        <v>1526</v>
      </c>
      <c r="AH149" s="71"/>
      <c r="AI149" s="71"/>
    </row>
    <row r="150" spans="1:35" ht="80.099999999999994" customHeight="1" x14ac:dyDescent="0.2">
      <c r="A150" s="49"/>
      <c r="B150" s="50" t="s">
        <v>1527</v>
      </c>
      <c r="C150" s="72">
        <v>68</v>
      </c>
      <c r="D150" s="73">
        <v>69</v>
      </c>
      <c r="E150" s="53" t="s">
        <v>1528</v>
      </c>
      <c r="F150" s="53" t="s">
        <v>1528</v>
      </c>
      <c r="G150" s="54" t="s">
        <v>1529</v>
      </c>
      <c r="H150" s="53" t="s">
        <v>1530</v>
      </c>
      <c r="I150" s="53" t="s">
        <v>1531</v>
      </c>
      <c r="J150" s="55" t="s">
        <v>1532</v>
      </c>
      <c r="K150" s="56"/>
      <c r="L150" s="57"/>
      <c r="M150" s="57"/>
      <c r="N150" s="58" t="str">
        <f t="shared" si="6"/>
        <v/>
      </c>
      <c r="O150" s="74" t="s">
        <v>432</v>
      </c>
      <c r="P150" s="105"/>
      <c r="Q150" s="105"/>
      <c r="R150" s="61" t="str">
        <f t="shared" si="7"/>
        <v>X</v>
      </c>
      <c r="S150" s="93"/>
      <c r="T150" s="94"/>
      <c r="U150" s="95"/>
      <c r="V150" s="58" t="str">
        <f t="shared" si="8"/>
        <v/>
      </c>
      <c r="W150" s="65"/>
      <c r="X150" s="65"/>
      <c r="Y150" s="65"/>
      <c r="Z150" s="66" t="s">
        <v>1533</v>
      </c>
      <c r="AA150" s="79"/>
      <c r="AB150" s="68"/>
      <c r="AC150" s="69"/>
      <c r="AD150" s="69"/>
      <c r="AE150" s="69"/>
      <c r="AF150" s="70" t="s">
        <v>1534</v>
      </c>
      <c r="AG150" s="70" t="s">
        <v>1535</v>
      </c>
      <c r="AH150" s="71"/>
      <c r="AI150" s="71"/>
    </row>
    <row r="151" spans="1:35" ht="80.099999999999994" customHeight="1" x14ac:dyDescent="0.2">
      <c r="A151" s="104"/>
      <c r="B151" s="50" t="s">
        <v>1536</v>
      </c>
      <c r="C151" s="72">
        <v>2857</v>
      </c>
      <c r="D151" s="73">
        <v>2860</v>
      </c>
      <c r="E151" s="53" t="s">
        <v>1537</v>
      </c>
      <c r="F151" s="53" t="s">
        <v>1537</v>
      </c>
      <c r="G151" s="54" t="s">
        <v>1538</v>
      </c>
      <c r="H151" s="53" t="s">
        <v>1539</v>
      </c>
      <c r="I151" s="53" t="s">
        <v>1539</v>
      </c>
      <c r="J151" s="55" t="s">
        <v>1540</v>
      </c>
      <c r="K151" s="56"/>
      <c r="L151" s="57"/>
      <c r="M151" s="57"/>
      <c r="N151" s="58" t="str">
        <f t="shared" si="6"/>
        <v/>
      </c>
      <c r="O151" s="74" t="s">
        <v>432</v>
      </c>
      <c r="P151" s="57"/>
      <c r="Q151" s="57"/>
      <c r="R151" s="61" t="str">
        <f t="shared" si="7"/>
        <v>X</v>
      </c>
      <c r="S151" s="93"/>
      <c r="T151" s="94"/>
      <c r="U151" s="95"/>
      <c r="V151" s="58" t="str">
        <f t="shared" si="8"/>
        <v/>
      </c>
      <c r="W151" s="65"/>
      <c r="X151" s="65"/>
      <c r="Y151" s="65"/>
      <c r="Z151" s="66" t="s">
        <v>397</v>
      </c>
      <c r="AA151" s="67" t="s">
        <v>1541</v>
      </c>
      <c r="AB151" s="68"/>
      <c r="AC151" s="69"/>
      <c r="AD151" s="69"/>
      <c r="AE151" s="69"/>
      <c r="AF151" s="70" t="s">
        <v>1467</v>
      </c>
      <c r="AG151" s="70" t="s">
        <v>1542</v>
      </c>
      <c r="AH151" s="71"/>
      <c r="AI151" s="71"/>
    </row>
    <row r="152" spans="1:35" ht="80.099999999999994" customHeight="1" x14ac:dyDescent="0.2">
      <c r="A152" s="49"/>
      <c r="B152" s="50" t="s">
        <v>1543</v>
      </c>
      <c r="C152" s="72">
        <v>273</v>
      </c>
      <c r="D152" s="73"/>
      <c r="E152" s="53" t="s">
        <v>1544</v>
      </c>
      <c r="F152" s="53" t="s">
        <v>1544</v>
      </c>
      <c r="G152" s="54" t="s">
        <v>1545</v>
      </c>
      <c r="H152" s="53" t="s">
        <v>1546</v>
      </c>
      <c r="I152" s="53" t="s">
        <v>1546</v>
      </c>
      <c r="J152" s="55" t="s">
        <v>1547</v>
      </c>
      <c r="K152" s="56"/>
      <c r="L152" s="57"/>
      <c r="M152" s="57"/>
      <c r="N152" s="58" t="str">
        <f t="shared" si="6"/>
        <v/>
      </c>
      <c r="O152" s="74" t="s">
        <v>432</v>
      </c>
      <c r="P152" s="57"/>
      <c r="Q152" s="57"/>
      <c r="R152" s="61" t="str">
        <f t="shared" si="7"/>
        <v>X</v>
      </c>
      <c r="S152" s="93"/>
      <c r="T152" s="94"/>
      <c r="U152" s="95"/>
      <c r="V152" s="58" t="str">
        <f t="shared" si="8"/>
        <v/>
      </c>
      <c r="W152" s="65"/>
      <c r="X152" s="65"/>
      <c r="Y152" s="65"/>
      <c r="Z152" s="66" t="s">
        <v>1548</v>
      </c>
      <c r="AA152" s="79"/>
      <c r="AB152" s="68"/>
      <c r="AC152" s="69"/>
      <c r="AD152" s="69"/>
      <c r="AE152" s="69"/>
      <c r="AF152" s="70" t="s">
        <v>1549</v>
      </c>
      <c r="AG152" s="70"/>
      <c r="AH152" s="71"/>
      <c r="AI152" s="71"/>
    </row>
    <row r="153" spans="1:35" ht="80.099999999999994" customHeight="1" x14ac:dyDescent="0.2">
      <c r="A153" s="104"/>
      <c r="B153" s="50" t="s">
        <v>1550</v>
      </c>
      <c r="C153" s="72">
        <v>1623</v>
      </c>
      <c r="D153" s="73"/>
      <c r="E153" s="53" t="s">
        <v>1551</v>
      </c>
      <c r="F153" s="53" t="s">
        <v>1552</v>
      </c>
      <c r="G153" s="54" t="s">
        <v>1553</v>
      </c>
      <c r="H153" s="53" t="s">
        <v>1554</v>
      </c>
      <c r="I153" s="53" t="s">
        <v>1555</v>
      </c>
      <c r="J153" s="55" t="s">
        <v>1556</v>
      </c>
      <c r="K153" s="56"/>
      <c r="L153" s="57"/>
      <c r="M153" s="57"/>
      <c r="N153" s="58" t="str">
        <f t="shared" si="6"/>
        <v/>
      </c>
      <c r="O153" s="74" t="s">
        <v>432</v>
      </c>
      <c r="P153" s="57"/>
      <c r="Q153" s="57"/>
      <c r="R153" s="61" t="str">
        <f t="shared" si="7"/>
        <v>X</v>
      </c>
      <c r="S153" s="93"/>
      <c r="T153" s="94"/>
      <c r="U153" s="95"/>
      <c r="V153" s="58" t="str">
        <f t="shared" si="8"/>
        <v/>
      </c>
      <c r="W153" s="65"/>
      <c r="X153" s="65"/>
      <c r="Y153" s="65"/>
      <c r="Z153" s="66" t="s">
        <v>748</v>
      </c>
      <c r="AA153" s="67" t="s">
        <v>639</v>
      </c>
      <c r="AB153" s="68"/>
      <c r="AC153" s="69" t="s">
        <v>433</v>
      </c>
      <c r="AD153" s="69"/>
      <c r="AE153" s="69" t="s">
        <v>433</v>
      </c>
      <c r="AF153" s="70" t="s">
        <v>1557</v>
      </c>
      <c r="AG153" s="70" t="s">
        <v>1558</v>
      </c>
      <c r="AH153" s="71"/>
      <c r="AI153" s="71"/>
    </row>
    <row r="154" spans="1:35" ht="80.099999999999994" customHeight="1" x14ac:dyDescent="0.2">
      <c r="A154" s="49"/>
      <c r="B154" s="50" t="s">
        <v>1559</v>
      </c>
      <c r="C154" s="72">
        <v>2857</v>
      </c>
      <c r="D154" s="73">
        <v>2860</v>
      </c>
      <c r="E154" s="53" t="s">
        <v>1560</v>
      </c>
      <c r="F154" s="53" t="s">
        <v>1560</v>
      </c>
      <c r="G154" s="54" t="s">
        <v>1561</v>
      </c>
      <c r="H154" s="53" t="s">
        <v>1562</v>
      </c>
      <c r="I154" s="53" t="s">
        <v>1562</v>
      </c>
      <c r="J154" s="55" t="s">
        <v>1563</v>
      </c>
      <c r="K154" s="56"/>
      <c r="L154" s="57"/>
      <c r="M154" s="57"/>
      <c r="N154" s="58" t="str">
        <f t="shared" si="6"/>
        <v/>
      </c>
      <c r="O154" s="74" t="s">
        <v>432</v>
      </c>
      <c r="P154" s="57"/>
      <c r="Q154" s="57"/>
      <c r="R154" s="61" t="str">
        <f t="shared" si="7"/>
        <v>X</v>
      </c>
      <c r="S154" s="93"/>
      <c r="T154" s="94"/>
      <c r="U154" s="95"/>
      <c r="V154" s="58" t="str">
        <f t="shared" si="8"/>
        <v/>
      </c>
      <c r="W154" s="65"/>
      <c r="X154" s="65"/>
      <c r="Y154" s="65"/>
      <c r="Z154" s="66" t="s">
        <v>397</v>
      </c>
      <c r="AA154" s="67" t="s">
        <v>1564</v>
      </c>
      <c r="AB154" s="68"/>
      <c r="AC154" s="69"/>
      <c r="AD154" s="69"/>
      <c r="AE154" s="69"/>
      <c r="AF154" s="70" t="s">
        <v>1467</v>
      </c>
      <c r="AG154" s="70" t="s">
        <v>1565</v>
      </c>
      <c r="AH154" s="71"/>
      <c r="AI154" s="71"/>
    </row>
    <row r="155" spans="1:35" ht="80.099999999999994" customHeight="1" x14ac:dyDescent="0.2">
      <c r="A155" s="104"/>
      <c r="B155" s="50" t="s">
        <v>1566</v>
      </c>
      <c r="C155" s="72">
        <v>2857</v>
      </c>
      <c r="D155" s="73">
        <v>2860</v>
      </c>
      <c r="E155" s="53" t="s">
        <v>1567</v>
      </c>
      <c r="F155" s="53" t="s">
        <v>1567</v>
      </c>
      <c r="G155" s="54" t="s">
        <v>1568</v>
      </c>
      <c r="H155" s="53" t="s">
        <v>1569</v>
      </c>
      <c r="I155" s="53" t="s">
        <v>1569</v>
      </c>
      <c r="J155" s="55" t="s">
        <v>1570</v>
      </c>
      <c r="K155" s="56"/>
      <c r="L155" s="57"/>
      <c r="M155" s="57"/>
      <c r="N155" s="58" t="str">
        <f t="shared" si="6"/>
        <v/>
      </c>
      <c r="O155" s="74" t="s">
        <v>432</v>
      </c>
      <c r="P155" s="57"/>
      <c r="Q155" s="57"/>
      <c r="R155" s="61" t="str">
        <f t="shared" si="7"/>
        <v>X</v>
      </c>
      <c r="S155" s="93"/>
      <c r="T155" s="94"/>
      <c r="U155" s="95"/>
      <c r="V155" s="58" t="str">
        <f t="shared" si="8"/>
        <v/>
      </c>
      <c r="W155" s="65"/>
      <c r="X155" s="65"/>
      <c r="Y155" s="65"/>
      <c r="Z155" s="66" t="s">
        <v>397</v>
      </c>
      <c r="AA155" s="67" t="s">
        <v>1571</v>
      </c>
      <c r="AB155" s="68"/>
      <c r="AC155" s="69"/>
      <c r="AD155" s="69"/>
      <c r="AE155" s="69"/>
      <c r="AF155" s="70" t="s">
        <v>1467</v>
      </c>
      <c r="AG155" s="70" t="s">
        <v>1572</v>
      </c>
      <c r="AH155" s="71"/>
      <c r="AI155" s="71"/>
    </row>
    <row r="156" spans="1:35" ht="80.099999999999994" customHeight="1" x14ac:dyDescent="0.2">
      <c r="A156" s="49" t="s">
        <v>593</v>
      </c>
      <c r="B156" s="50" t="s">
        <v>1573</v>
      </c>
      <c r="C156" s="72">
        <v>389</v>
      </c>
      <c r="D156" s="73"/>
      <c r="E156" s="53" t="s">
        <v>1574</v>
      </c>
      <c r="F156" s="53" t="s">
        <v>1575</v>
      </c>
      <c r="G156" s="54" t="s">
        <v>1576</v>
      </c>
      <c r="H156" s="53" t="s">
        <v>1577</v>
      </c>
      <c r="I156" s="53" t="s">
        <v>1578</v>
      </c>
      <c r="J156" s="55" t="s">
        <v>1579</v>
      </c>
      <c r="K156" s="56"/>
      <c r="L156" s="57"/>
      <c r="M156" s="57"/>
      <c r="N156" s="58" t="str">
        <f t="shared" si="6"/>
        <v/>
      </c>
      <c r="O156" s="74" t="s">
        <v>432</v>
      </c>
      <c r="P156" s="57"/>
      <c r="Q156" s="57"/>
      <c r="R156" s="61" t="str">
        <f t="shared" si="7"/>
        <v>X</v>
      </c>
      <c r="S156" s="93"/>
      <c r="T156" s="94"/>
      <c r="U156" s="95"/>
      <c r="V156" s="58" t="str">
        <f t="shared" si="8"/>
        <v/>
      </c>
      <c r="W156" s="65"/>
      <c r="X156" s="65"/>
      <c r="Y156" s="65"/>
      <c r="Z156" s="66" t="s">
        <v>397</v>
      </c>
      <c r="AA156" s="103" t="s">
        <v>1580</v>
      </c>
      <c r="AB156" s="68"/>
      <c r="AC156" s="69"/>
      <c r="AD156" s="69" t="s">
        <v>433</v>
      </c>
      <c r="AE156" s="69"/>
      <c r="AF156" s="70" t="s">
        <v>1581</v>
      </c>
      <c r="AG156" s="70"/>
      <c r="AH156" s="71"/>
      <c r="AI156" s="71"/>
    </row>
    <row r="157" spans="1:35" ht="80.099999999999994" customHeight="1" x14ac:dyDescent="0.2">
      <c r="A157" s="104"/>
      <c r="B157" s="50" t="s">
        <v>1582</v>
      </c>
      <c r="C157" s="72">
        <v>388</v>
      </c>
      <c r="D157" s="73"/>
      <c r="E157" s="53" t="s">
        <v>1583</v>
      </c>
      <c r="F157" s="53" t="s">
        <v>1575</v>
      </c>
      <c r="G157" s="54" t="s">
        <v>1584</v>
      </c>
      <c r="H157" s="53" t="s">
        <v>1585</v>
      </c>
      <c r="I157" s="53" t="s">
        <v>1578</v>
      </c>
      <c r="J157" s="55" t="s">
        <v>1586</v>
      </c>
      <c r="K157" s="56"/>
      <c r="L157" s="57"/>
      <c r="M157" s="57"/>
      <c r="N157" s="58" t="str">
        <f t="shared" si="6"/>
        <v/>
      </c>
      <c r="O157" s="74" t="s">
        <v>432</v>
      </c>
      <c r="P157" s="57"/>
      <c r="Q157" s="57"/>
      <c r="R157" s="61" t="str">
        <f t="shared" si="7"/>
        <v>X</v>
      </c>
      <c r="S157" s="93"/>
      <c r="T157" s="94"/>
      <c r="U157" s="95"/>
      <c r="V157" s="58" t="str">
        <f t="shared" si="8"/>
        <v/>
      </c>
      <c r="W157" s="65"/>
      <c r="X157" s="65"/>
      <c r="Y157" s="65"/>
      <c r="Z157" s="66" t="s">
        <v>397</v>
      </c>
      <c r="AA157" s="67" t="s">
        <v>1587</v>
      </c>
      <c r="AB157" s="68"/>
      <c r="AC157" s="69"/>
      <c r="AD157" s="69" t="s">
        <v>433</v>
      </c>
      <c r="AE157" s="69"/>
      <c r="AF157" s="70" t="s">
        <v>1588</v>
      </c>
      <c r="AG157" s="70"/>
      <c r="AH157" s="71"/>
      <c r="AI157" s="71"/>
    </row>
    <row r="158" spans="1:35" ht="52.5" x14ac:dyDescent="0.2">
      <c r="A158" s="104"/>
      <c r="B158" s="50" t="s">
        <v>1589</v>
      </c>
      <c r="C158" s="72">
        <v>7230</v>
      </c>
      <c r="D158" s="73">
        <v>7225</v>
      </c>
      <c r="E158" s="53" t="s">
        <v>1590</v>
      </c>
      <c r="F158" s="53" t="s">
        <v>1590</v>
      </c>
      <c r="G158" s="54" t="s">
        <v>1591</v>
      </c>
      <c r="H158" s="53" t="s">
        <v>1592</v>
      </c>
      <c r="I158" s="53" t="s">
        <v>1592</v>
      </c>
      <c r="J158" s="55" t="s">
        <v>1593</v>
      </c>
      <c r="K158" s="56"/>
      <c r="L158" s="57"/>
      <c r="M158" s="57"/>
      <c r="N158" s="58" t="str">
        <f t="shared" si="6"/>
        <v/>
      </c>
      <c r="O158" s="74" t="s">
        <v>432</v>
      </c>
      <c r="P158" s="57"/>
      <c r="Q158" s="57"/>
      <c r="R158" s="61" t="str">
        <f t="shared" si="7"/>
        <v>X</v>
      </c>
      <c r="S158" s="93"/>
      <c r="T158" s="94"/>
      <c r="U158" s="95"/>
      <c r="V158" s="58" t="str">
        <f t="shared" si="8"/>
        <v/>
      </c>
      <c r="W158" s="65"/>
      <c r="X158" s="65"/>
      <c r="Y158" s="65"/>
      <c r="Z158" s="66" t="s">
        <v>397</v>
      </c>
      <c r="AA158" s="67" t="s">
        <v>1594</v>
      </c>
      <c r="AB158" s="68"/>
      <c r="AC158" s="69"/>
      <c r="AD158" s="69"/>
      <c r="AE158" s="69"/>
      <c r="AF158" s="71" t="s">
        <v>1595</v>
      </c>
      <c r="AG158" s="71" t="s">
        <v>1596</v>
      </c>
      <c r="AH158" s="71"/>
      <c r="AI158" s="71"/>
    </row>
    <row r="159" spans="1:35" ht="80.099999999999994" customHeight="1" x14ac:dyDescent="0.2">
      <c r="A159" s="104"/>
      <c r="B159" s="50" t="s">
        <v>1597</v>
      </c>
      <c r="C159" s="72">
        <v>109</v>
      </c>
      <c r="D159" s="73">
        <v>110</v>
      </c>
      <c r="E159" s="53" t="s">
        <v>1598</v>
      </c>
      <c r="F159" s="53" t="s">
        <v>1598</v>
      </c>
      <c r="G159" s="54" t="s">
        <v>1599</v>
      </c>
      <c r="H159" s="53" t="s">
        <v>1600</v>
      </c>
      <c r="I159" s="53" t="s">
        <v>1600</v>
      </c>
      <c r="J159" s="55" t="s">
        <v>1601</v>
      </c>
      <c r="K159" s="56"/>
      <c r="L159" s="57"/>
      <c r="M159" s="57"/>
      <c r="N159" s="58" t="str">
        <f t="shared" si="6"/>
        <v/>
      </c>
      <c r="O159" s="74" t="s">
        <v>432</v>
      </c>
      <c r="P159" s="57"/>
      <c r="Q159" s="57"/>
      <c r="R159" s="61" t="str">
        <f t="shared" si="7"/>
        <v>X</v>
      </c>
      <c r="S159" s="93"/>
      <c r="T159" s="94"/>
      <c r="U159" s="95"/>
      <c r="V159" s="58" t="str">
        <f t="shared" si="8"/>
        <v/>
      </c>
      <c r="W159" s="65"/>
      <c r="X159" s="65"/>
      <c r="Y159" s="65"/>
      <c r="Z159" s="66" t="s">
        <v>397</v>
      </c>
      <c r="AA159" s="67" t="s">
        <v>1602</v>
      </c>
      <c r="AB159" s="68"/>
      <c r="AC159" s="69"/>
      <c r="AD159" s="69" t="s">
        <v>433</v>
      </c>
      <c r="AE159" s="69"/>
      <c r="AF159" s="71" t="s">
        <v>1603</v>
      </c>
      <c r="AG159" s="71" t="s">
        <v>1604</v>
      </c>
      <c r="AH159" s="71"/>
      <c r="AI159" s="71"/>
    </row>
    <row r="160" spans="1:35" ht="80.099999999999994" customHeight="1" x14ac:dyDescent="0.2">
      <c r="A160" s="49"/>
      <c r="B160" s="50" t="s">
        <v>1605</v>
      </c>
      <c r="C160" s="72">
        <v>2757</v>
      </c>
      <c r="D160" s="73"/>
      <c r="E160" s="53" t="s">
        <v>1606</v>
      </c>
      <c r="F160" s="53" t="s">
        <v>1607</v>
      </c>
      <c r="G160" s="54" t="s">
        <v>1608</v>
      </c>
      <c r="H160" s="53" t="s">
        <v>1609</v>
      </c>
      <c r="I160" s="53" t="s">
        <v>1610</v>
      </c>
      <c r="J160" s="55" t="s">
        <v>1611</v>
      </c>
      <c r="K160" s="56"/>
      <c r="L160" s="57"/>
      <c r="M160" s="57"/>
      <c r="N160" s="58" t="str">
        <f t="shared" si="6"/>
        <v/>
      </c>
      <c r="O160" s="74" t="s">
        <v>432</v>
      </c>
      <c r="P160" s="57"/>
      <c r="Q160" s="57"/>
      <c r="R160" s="61" t="str">
        <f t="shared" si="7"/>
        <v>X</v>
      </c>
      <c r="S160" s="93"/>
      <c r="T160" s="94"/>
      <c r="U160" s="95"/>
      <c r="V160" s="58" t="str">
        <f t="shared" si="8"/>
        <v/>
      </c>
      <c r="W160" s="65"/>
      <c r="X160" s="65"/>
      <c r="Y160" s="65"/>
      <c r="Z160" s="66" t="s">
        <v>1498</v>
      </c>
      <c r="AA160" s="79"/>
      <c r="AB160" s="68"/>
      <c r="AC160" s="69"/>
      <c r="AD160" s="69"/>
      <c r="AE160" s="69"/>
      <c r="AF160" s="70" t="s">
        <v>1612</v>
      </c>
      <c r="AG160" s="70" t="s">
        <v>1613</v>
      </c>
      <c r="AH160" s="71"/>
      <c r="AI160" s="71"/>
    </row>
    <row r="161" spans="1:35" ht="80.099999999999994" customHeight="1" x14ac:dyDescent="0.2">
      <c r="A161" s="49"/>
      <c r="B161" s="50" t="s">
        <v>1614</v>
      </c>
      <c r="C161" s="72">
        <v>2742</v>
      </c>
      <c r="D161" s="73"/>
      <c r="E161" s="53" t="s">
        <v>1615</v>
      </c>
      <c r="F161" s="53" t="s">
        <v>1607</v>
      </c>
      <c r="G161" s="54" t="s">
        <v>1616</v>
      </c>
      <c r="H161" s="53" t="s">
        <v>1617</v>
      </c>
      <c r="I161" s="53" t="s">
        <v>1610</v>
      </c>
      <c r="J161" s="55" t="s">
        <v>1618</v>
      </c>
      <c r="K161" s="56"/>
      <c r="L161" s="57"/>
      <c r="M161" s="57"/>
      <c r="N161" s="58" t="str">
        <f t="shared" si="6"/>
        <v/>
      </c>
      <c r="O161" s="74" t="s">
        <v>432</v>
      </c>
      <c r="P161" s="57"/>
      <c r="Q161" s="57"/>
      <c r="R161" s="61" t="str">
        <f t="shared" si="7"/>
        <v>X</v>
      </c>
      <c r="S161" s="93"/>
      <c r="T161" s="94"/>
      <c r="U161" s="95"/>
      <c r="V161" s="58" t="str">
        <f t="shared" si="8"/>
        <v/>
      </c>
      <c r="W161" s="65"/>
      <c r="X161" s="65"/>
      <c r="Y161" s="65"/>
      <c r="Z161" s="66" t="s">
        <v>767</v>
      </c>
      <c r="AA161" s="97" t="s">
        <v>768</v>
      </c>
      <c r="AB161" s="68"/>
      <c r="AC161" s="69"/>
      <c r="AD161" s="69"/>
      <c r="AE161" s="69"/>
      <c r="AF161" s="70" t="s">
        <v>1619</v>
      </c>
      <c r="AG161" s="70" t="s">
        <v>1620</v>
      </c>
      <c r="AH161" s="71"/>
      <c r="AI161" s="71"/>
    </row>
    <row r="162" spans="1:35" ht="80.099999999999994" customHeight="1" x14ac:dyDescent="0.2">
      <c r="A162" s="49"/>
      <c r="B162" s="50" t="s">
        <v>1621</v>
      </c>
      <c r="C162" s="72">
        <v>2857</v>
      </c>
      <c r="D162" s="73" t="s">
        <v>1622</v>
      </c>
      <c r="E162" s="53" t="s">
        <v>1623</v>
      </c>
      <c r="F162" s="53" t="s">
        <v>1624</v>
      </c>
      <c r="G162" s="54" t="s">
        <v>1625</v>
      </c>
      <c r="H162" s="53" t="s">
        <v>1626</v>
      </c>
      <c r="I162" s="53" t="s">
        <v>1627</v>
      </c>
      <c r="J162" s="55" t="s">
        <v>1628</v>
      </c>
      <c r="K162" s="56"/>
      <c r="L162" s="57"/>
      <c r="M162" s="57"/>
      <c r="N162" s="58" t="str">
        <f t="shared" si="6"/>
        <v/>
      </c>
      <c r="O162" s="74" t="s">
        <v>432</v>
      </c>
      <c r="P162" s="57"/>
      <c r="Q162" s="57"/>
      <c r="R162" s="61" t="str">
        <f t="shared" si="7"/>
        <v>X</v>
      </c>
      <c r="S162" s="93"/>
      <c r="T162" s="94"/>
      <c r="U162" s="95"/>
      <c r="V162" s="58" t="str">
        <f t="shared" si="8"/>
        <v/>
      </c>
      <c r="W162" s="65"/>
      <c r="X162" s="65"/>
      <c r="Y162" s="65"/>
      <c r="Z162" s="66" t="s">
        <v>767</v>
      </c>
      <c r="AA162" s="97" t="s">
        <v>768</v>
      </c>
      <c r="AB162" s="68"/>
      <c r="AC162" s="69"/>
      <c r="AD162" s="69"/>
      <c r="AE162" s="69"/>
      <c r="AF162" s="70" t="s">
        <v>1629</v>
      </c>
      <c r="AG162" s="70" t="s">
        <v>1630</v>
      </c>
      <c r="AH162" s="71"/>
      <c r="AI162" s="71"/>
    </row>
    <row r="163" spans="1:35" ht="80.099999999999994" customHeight="1" x14ac:dyDescent="0.2">
      <c r="A163" s="104"/>
      <c r="B163" s="50" t="s">
        <v>1631</v>
      </c>
      <c r="C163" s="72">
        <v>3868</v>
      </c>
      <c r="D163" s="73">
        <v>3869</v>
      </c>
      <c r="E163" s="53" t="s">
        <v>1632</v>
      </c>
      <c r="F163" s="53" t="s">
        <v>1633</v>
      </c>
      <c r="G163" s="54" t="s">
        <v>1634</v>
      </c>
      <c r="H163" s="53" t="s">
        <v>1635</v>
      </c>
      <c r="I163" s="53" t="s">
        <v>1636</v>
      </c>
      <c r="J163" s="55" t="s">
        <v>1637</v>
      </c>
      <c r="K163" s="56"/>
      <c r="L163" s="57"/>
      <c r="M163" s="57"/>
      <c r="N163" s="58" t="str">
        <f t="shared" si="6"/>
        <v/>
      </c>
      <c r="O163" s="74" t="s">
        <v>587</v>
      </c>
      <c r="P163" s="57"/>
      <c r="Q163" s="57"/>
      <c r="R163" s="61" t="str">
        <f t="shared" si="7"/>
        <v>X</v>
      </c>
      <c r="S163" s="93"/>
      <c r="T163" s="94"/>
      <c r="U163" s="95"/>
      <c r="V163" s="58" t="str">
        <f t="shared" si="8"/>
        <v/>
      </c>
      <c r="W163" s="65"/>
      <c r="X163" s="65"/>
      <c r="Y163" s="65" t="s">
        <v>1638</v>
      </c>
      <c r="Z163" s="66" t="s">
        <v>638</v>
      </c>
      <c r="AA163" s="67" t="s">
        <v>639</v>
      </c>
      <c r="AB163" s="68"/>
      <c r="AC163" s="69"/>
      <c r="AD163" s="69"/>
      <c r="AE163" s="69" t="s">
        <v>433</v>
      </c>
      <c r="AF163" s="70" t="s">
        <v>1639</v>
      </c>
      <c r="AG163" s="70" t="s">
        <v>1640</v>
      </c>
      <c r="AH163" s="71"/>
      <c r="AI163" s="71"/>
    </row>
    <row r="164" spans="1:35" ht="80.099999999999994" customHeight="1" x14ac:dyDescent="0.2">
      <c r="A164" s="49"/>
      <c r="B164" s="50" t="s">
        <v>1641</v>
      </c>
      <c r="C164" s="72">
        <v>3879</v>
      </c>
      <c r="D164" s="73"/>
      <c r="E164" s="53" t="s">
        <v>605</v>
      </c>
      <c r="F164" s="53" t="s">
        <v>1633</v>
      </c>
      <c r="G164" s="54" t="s">
        <v>1642</v>
      </c>
      <c r="H164" s="53" t="s">
        <v>607</v>
      </c>
      <c r="I164" s="53" t="s">
        <v>1636</v>
      </c>
      <c r="J164" s="55" t="s">
        <v>1643</v>
      </c>
      <c r="K164" s="56"/>
      <c r="L164" s="57"/>
      <c r="M164" s="57"/>
      <c r="N164" s="58" t="str">
        <f t="shared" si="6"/>
        <v/>
      </c>
      <c r="O164" s="74" t="s">
        <v>587</v>
      </c>
      <c r="P164" s="57"/>
      <c r="Q164" s="57"/>
      <c r="R164" s="61" t="str">
        <f t="shared" si="7"/>
        <v>X</v>
      </c>
      <c r="S164" s="93"/>
      <c r="T164" s="94"/>
      <c r="U164" s="95"/>
      <c r="V164" s="58" t="str">
        <f t="shared" si="8"/>
        <v/>
      </c>
      <c r="W164" s="65"/>
      <c r="X164" s="65"/>
      <c r="Y164" s="65" t="s">
        <v>1638</v>
      </c>
      <c r="Z164" s="66" t="s">
        <v>397</v>
      </c>
      <c r="AA164" s="97" t="s">
        <v>1644</v>
      </c>
      <c r="AB164" s="68"/>
      <c r="AC164" s="69" t="s">
        <v>433</v>
      </c>
      <c r="AD164" s="69"/>
      <c r="AE164" s="69"/>
      <c r="AF164" s="70" t="s">
        <v>1645</v>
      </c>
      <c r="AG164" s="70"/>
      <c r="AH164" s="71"/>
      <c r="AI164" s="71"/>
    </row>
    <row r="165" spans="1:35" ht="80.099999999999994" customHeight="1" x14ac:dyDescent="0.2">
      <c r="A165" s="104"/>
      <c r="B165" s="50" t="s">
        <v>1646</v>
      </c>
      <c r="C165" s="72">
        <v>3880</v>
      </c>
      <c r="D165" s="73"/>
      <c r="E165" s="53" t="s">
        <v>1647</v>
      </c>
      <c r="F165" s="53" t="s">
        <v>1633</v>
      </c>
      <c r="G165" s="54" t="s">
        <v>1648</v>
      </c>
      <c r="H165" s="53" t="s">
        <v>1649</v>
      </c>
      <c r="I165" s="53" t="s">
        <v>1636</v>
      </c>
      <c r="J165" s="55" t="s">
        <v>1650</v>
      </c>
      <c r="K165" s="56"/>
      <c r="L165" s="57"/>
      <c r="M165" s="57"/>
      <c r="N165" s="58" t="str">
        <f t="shared" si="6"/>
        <v/>
      </c>
      <c r="O165" s="74" t="s">
        <v>587</v>
      </c>
      <c r="P165" s="57"/>
      <c r="Q165" s="57"/>
      <c r="R165" s="61" t="str">
        <f t="shared" si="7"/>
        <v>X</v>
      </c>
      <c r="S165" s="93"/>
      <c r="T165" s="94"/>
      <c r="U165" s="95"/>
      <c r="V165" s="58" t="str">
        <f t="shared" si="8"/>
        <v/>
      </c>
      <c r="W165" s="65"/>
      <c r="X165" s="65"/>
      <c r="Y165" s="65" t="s">
        <v>1638</v>
      </c>
      <c r="Z165" s="66" t="s">
        <v>397</v>
      </c>
      <c r="AA165" s="68" t="s">
        <v>1651</v>
      </c>
      <c r="AB165" s="68"/>
      <c r="AC165" s="69" t="s">
        <v>433</v>
      </c>
      <c r="AD165" s="69"/>
      <c r="AE165" s="69"/>
      <c r="AF165" s="70" t="s">
        <v>1652</v>
      </c>
      <c r="AG165" s="70"/>
      <c r="AH165" s="71"/>
      <c r="AI165" s="71"/>
    </row>
    <row r="166" spans="1:35" ht="72.75" customHeight="1" x14ac:dyDescent="0.2">
      <c r="A166" s="49"/>
      <c r="B166" s="50" t="s">
        <v>1653</v>
      </c>
      <c r="C166" s="72">
        <v>3865</v>
      </c>
      <c r="D166" s="73"/>
      <c r="E166" s="53" t="s">
        <v>44</v>
      </c>
      <c r="F166" s="53" t="s">
        <v>1633</v>
      </c>
      <c r="G166" s="54" t="s">
        <v>1654</v>
      </c>
      <c r="H166" s="53" t="s">
        <v>1636</v>
      </c>
      <c r="I166" s="53" t="s">
        <v>1636</v>
      </c>
      <c r="J166" s="55" t="s">
        <v>1655</v>
      </c>
      <c r="K166" s="56"/>
      <c r="L166" s="57"/>
      <c r="M166" s="57"/>
      <c r="N166" s="58" t="str">
        <f t="shared" si="6"/>
        <v/>
      </c>
      <c r="O166" s="74" t="s">
        <v>432</v>
      </c>
      <c r="P166" s="105"/>
      <c r="Q166" s="105"/>
      <c r="R166" s="61" t="str">
        <f t="shared" si="7"/>
        <v>X</v>
      </c>
      <c r="S166" s="93" t="s">
        <v>432</v>
      </c>
      <c r="T166" s="94"/>
      <c r="U166" s="118"/>
      <c r="V166" s="58" t="str">
        <f t="shared" si="8"/>
        <v>X</v>
      </c>
      <c r="W166" s="65" t="s">
        <v>433</v>
      </c>
      <c r="X166" s="119" t="s">
        <v>1110</v>
      </c>
      <c r="Y166" s="98"/>
      <c r="Z166" s="66" t="s">
        <v>397</v>
      </c>
      <c r="AA166" s="67" t="s">
        <v>1656</v>
      </c>
      <c r="AB166" s="68" t="s">
        <v>621</v>
      </c>
      <c r="AC166" s="69"/>
      <c r="AD166" s="69"/>
      <c r="AE166" s="69"/>
      <c r="AF166" s="70" t="s">
        <v>1657</v>
      </c>
      <c r="AG166" s="70" t="s">
        <v>1658</v>
      </c>
      <c r="AH166" s="71"/>
      <c r="AI166" s="71"/>
    </row>
    <row r="167" spans="1:35" ht="80.099999999999994" customHeight="1" x14ac:dyDescent="0.2">
      <c r="A167" s="104"/>
      <c r="B167" s="50" t="s">
        <v>1659</v>
      </c>
      <c r="C167" s="72">
        <v>3881</v>
      </c>
      <c r="D167" s="73"/>
      <c r="E167" s="53" t="s">
        <v>1660</v>
      </c>
      <c r="F167" s="53" t="s">
        <v>1633</v>
      </c>
      <c r="G167" s="54" t="s">
        <v>1661</v>
      </c>
      <c r="H167" s="53" t="s">
        <v>1662</v>
      </c>
      <c r="I167" s="53" t="s">
        <v>1636</v>
      </c>
      <c r="J167" s="55" t="s">
        <v>1663</v>
      </c>
      <c r="K167" s="56" t="s">
        <v>432</v>
      </c>
      <c r="L167" s="57"/>
      <c r="M167" s="57"/>
      <c r="N167" s="58" t="str">
        <f t="shared" si="6"/>
        <v>X</v>
      </c>
      <c r="O167" s="74" t="s">
        <v>587</v>
      </c>
      <c r="P167" s="105"/>
      <c r="Q167" s="105"/>
      <c r="R167" s="61" t="str">
        <f t="shared" si="7"/>
        <v>X</v>
      </c>
      <c r="S167" s="93" t="s">
        <v>711</v>
      </c>
      <c r="T167" s="94"/>
      <c r="U167" s="118"/>
      <c r="V167" s="58" t="str">
        <f t="shared" si="8"/>
        <v>X</v>
      </c>
      <c r="W167" s="65"/>
      <c r="X167" s="119" t="s">
        <v>1110</v>
      </c>
      <c r="Y167" s="65" t="s">
        <v>1638</v>
      </c>
      <c r="Z167" s="66" t="s">
        <v>1664</v>
      </c>
      <c r="AA167" s="68" t="s">
        <v>1665</v>
      </c>
      <c r="AB167" s="68" t="s">
        <v>1666</v>
      </c>
      <c r="AC167" s="69" t="s">
        <v>433</v>
      </c>
      <c r="AD167" s="69"/>
      <c r="AE167" s="69"/>
      <c r="AF167" s="70" t="s">
        <v>1667</v>
      </c>
      <c r="AG167" s="70"/>
      <c r="AH167" s="71" t="s">
        <v>1668</v>
      </c>
      <c r="AI167" s="71"/>
    </row>
    <row r="168" spans="1:35" ht="41.25" customHeight="1" x14ac:dyDescent="0.2">
      <c r="A168" s="49"/>
      <c r="B168" s="50" t="s">
        <v>1669</v>
      </c>
      <c r="C168" s="72">
        <v>3861</v>
      </c>
      <c r="D168" s="73"/>
      <c r="E168" s="53" t="s">
        <v>1670</v>
      </c>
      <c r="F168" s="53" t="s">
        <v>1633</v>
      </c>
      <c r="G168" s="54" t="s">
        <v>1671</v>
      </c>
      <c r="H168" s="53" t="s">
        <v>1672</v>
      </c>
      <c r="I168" s="53" t="s">
        <v>1636</v>
      </c>
      <c r="J168" s="55" t="s">
        <v>1673</v>
      </c>
      <c r="K168" s="56"/>
      <c r="L168" s="57"/>
      <c r="M168" s="57"/>
      <c r="N168" s="58" t="str">
        <f t="shared" si="6"/>
        <v/>
      </c>
      <c r="O168" s="74" t="s">
        <v>587</v>
      </c>
      <c r="P168" s="75" t="s">
        <v>587</v>
      </c>
      <c r="Q168" s="75" t="s">
        <v>587</v>
      </c>
      <c r="R168" s="61" t="str">
        <f t="shared" si="7"/>
        <v>X</v>
      </c>
      <c r="S168" s="93"/>
      <c r="T168" s="94"/>
      <c r="U168" s="95"/>
      <c r="V168" s="58" t="str">
        <f t="shared" si="8"/>
        <v/>
      </c>
      <c r="W168" s="65"/>
      <c r="X168" s="65"/>
      <c r="Y168" s="65" t="s">
        <v>1638</v>
      </c>
      <c r="Z168" s="66" t="s">
        <v>397</v>
      </c>
      <c r="AA168" s="67" t="s">
        <v>1674</v>
      </c>
      <c r="AB168" s="68"/>
      <c r="AC168" s="69"/>
      <c r="AD168" s="69"/>
      <c r="AE168" s="69"/>
      <c r="AF168" s="70" t="s">
        <v>1675</v>
      </c>
      <c r="AG168" s="70"/>
      <c r="AH168" s="71"/>
      <c r="AI168" s="71"/>
    </row>
    <row r="169" spans="1:35" ht="80.099999999999994" customHeight="1" x14ac:dyDescent="0.2">
      <c r="A169" s="104"/>
      <c r="B169" s="50" t="s">
        <v>1676</v>
      </c>
      <c r="C169" s="72">
        <v>3892</v>
      </c>
      <c r="D169" s="73"/>
      <c r="E169" s="53" t="s">
        <v>1677</v>
      </c>
      <c r="F169" s="53" t="s">
        <v>1633</v>
      </c>
      <c r="G169" s="54" t="s">
        <v>1678</v>
      </c>
      <c r="H169" s="53" t="s">
        <v>1679</v>
      </c>
      <c r="I169" s="53" t="s">
        <v>1636</v>
      </c>
      <c r="J169" s="55" t="s">
        <v>1680</v>
      </c>
      <c r="K169" s="56"/>
      <c r="L169" s="57"/>
      <c r="M169" s="57"/>
      <c r="N169" s="58" t="str">
        <f t="shared" si="6"/>
        <v/>
      </c>
      <c r="O169" s="74" t="s">
        <v>587</v>
      </c>
      <c r="P169" s="57"/>
      <c r="Q169" s="57"/>
      <c r="R169" s="61" t="str">
        <f t="shared" si="7"/>
        <v>X</v>
      </c>
      <c r="S169" s="93"/>
      <c r="T169" s="94"/>
      <c r="U169" s="95"/>
      <c r="V169" s="58" t="str">
        <f t="shared" si="8"/>
        <v/>
      </c>
      <c r="W169" s="65"/>
      <c r="X169" s="65"/>
      <c r="Y169" s="65" t="s">
        <v>1638</v>
      </c>
      <c r="Z169" s="66" t="s">
        <v>767</v>
      </c>
      <c r="AA169" s="79"/>
      <c r="AB169" s="68"/>
      <c r="AC169" s="69" t="s">
        <v>433</v>
      </c>
      <c r="AD169" s="69"/>
      <c r="AE169" s="69"/>
      <c r="AF169" s="70" t="s">
        <v>1681</v>
      </c>
      <c r="AG169" s="70" t="s">
        <v>1682</v>
      </c>
      <c r="AH169" s="71"/>
      <c r="AI169" s="71"/>
    </row>
    <row r="170" spans="1:35" ht="80.099999999999994" customHeight="1" x14ac:dyDescent="0.2">
      <c r="A170" s="49"/>
      <c r="B170" s="50" t="s">
        <v>1683</v>
      </c>
      <c r="C170" s="72">
        <v>3882</v>
      </c>
      <c r="D170" s="73"/>
      <c r="E170" s="53" t="s">
        <v>1684</v>
      </c>
      <c r="F170" s="53" t="s">
        <v>1633</v>
      </c>
      <c r="G170" s="54" t="s">
        <v>1685</v>
      </c>
      <c r="H170" s="53" t="s">
        <v>1686</v>
      </c>
      <c r="I170" s="53" t="s">
        <v>1636</v>
      </c>
      <c r="J170" s="55" t="s">
        <v>1687</v>
      </c>
      <c r="K170" s="56"/>
      <c r="L170" s="57"/>
      <c r="M170" s="57"/>
      <c r="N170" s="58" t="str">
        <f t="shared" si="6"/>
        <v/>
      </c>
      <c r="O170" s="74" t="s">
        <v>587</v>
      </c>
      <c r="P170" s="57"/>
      <c r="Q170" s="57"/>
      <c r="R170" s="61" t="str">
        <f t="shared" si="7"/>
        <v>X</v>
      </c>
      <c r="S170" s="93"/>
      <c r="T170" s="94"/>
      <c r="U170" s="95"/>
      <c r="V170" s="58" t="str">
        <f t="shared" si="8"/>
        <v/>
      </c>
      <c r="W170" s="65"/>
      <c r="X170" s="65"/>
      <c r="Y170" s="65" t="s">
        <v>1638</v>
      </c>
      <c r="Z170" s="66" t="s">
        <v>397</v>
      </c>
      <c r="AA170" s="67" t="s">
        <v>1688</v>
      </c>
      <c r="AB170" s="68"/>
      <c r="AC170" s="69" t="s">
        <v>433</v>
      </c>
      <c r="AD170" s="69"/>
      <c r="AE170" s="69"/>
      <c r="AF170" s="70" t="s">
        <v>1689</v>
      </c>
      <c r="AG170" s="70"/>
      <c r="AH170" s="71"/>
      <c r="AI170" s="71"/>
    </row>
    <row r="171" spans="1:35" ht="80.099999999999994" customHeight="1" x14ac:dyDescent="0.2">
      <c r="A171" s="104"/>
      <c r="B171" s="50" t="s">
        <v>1690</v>
      </c>
      <c r="C171" s="72">
        <v>3884</v>
      </c>
      <c r="D171" s="73"/>
      <c r="E171" s="53" t="s">
        <v>1691</v>
      </c>
      <c r="F171" s="53" t="s">
        <v>1633</v>
      </c>
      <c r="G171" s="54" t="s">
        <v>1692</v>
      </c>
      <c r="H171" s="53" t="s">
        <v>1693</v>
      </c>
      <c r="I171" s="53" t="s">
        <v>1636</v>
      </c>
      <c r="J171" s="55" t="s">
        <v>1694</v>
      </c>
      <c r="K171" s="56"/>
      <c r="L171" s="57"/>
      <c r="M171" s="57"/>
      <c r="N171" s="58" t="str">
        <f t="shared" si="6"/>
        <v/>
      </c>
      <c r="O171" s="74" t="s">
        <v>711</v>
      </c>
      <c r="P171" s="57"/>
      <c r="Q171" s="57"/>
      <c r="R171" s="61" t="str">
        <f t="shared" si="7"/>
        <v>X</v>
      </c>
      <c r="S171" s="93"/>
      <c r="T171" s="94"/>
      <c r="U171" s="95"/>
      <c r="V171" s="58" t="str">
        <f t="shared" si="8"/>
        <v/>
      </c>
      <c r="W171" s="65"/>
      <c r="X171" s="65"/>
      <c r="Y171" s="65" t="s">
        <v>1638</v>
      </c>
      <c r="Z171" s="66" t="s">
        <v>397</v>
      </c>
      <c r="AA171" s="67" t="s">
        <v>1695</v>
      </c>
      <c r="AB171" s="68"/>
      <c r="AC171" s="69" t="s">
        <v>433</v>
      </c>
      <c r="AD171" s="69" t="s">
        <v>433</v>
      </c>
      <c r="AE171" s="69"/>
      <c r="AF171" s="70" t="s">
        <v>1696</v>
      </c>
      <c r="AG171" s="70"/>
      <c r="AH171" s="71"/>
      <c r="AI171" s="71"/>
    </row>
    <row r="172" spans="1:35" ht="80.099999999999994" customHeight="1" x14ac:dyDescent="0.2">
      <c r="A172" s="49"/>
      <c r="B172" s="50" t="s">
        <v>1697</v>
      </c>
      <c r="C172" s="72">
        <v>3885</v>
      </c>
      <c r="D172" s="73"/>
      <c r="E172" s="53" t="s">
        <v>1698</v>
      </c>
      <c r="F172" s="53" t="s">
        <v>1633</v>
      </c>
      <c r="G172" s="54" t="s">
        <v>1699</v>
      </c>
      <c r="H172" s="53" t="s">
        <v>1700</v>
      </c>
      <c r="I172" s="53" t="s">
        <v>1636</v>
      </c>
      <c r="J172" s="55" t="s">
        <v>1701</v>
      </c>
      <c r="K172" s="56"/>
      <c r="L172" s="57"/>
      <c r="M172" s="57"/>
      <c r="N172" s="58" t="str">
        <f t="shared" si="6"/>
        <v/>
      </c>
      <c r="O172" s="74" t="s">
        <v>587</v>
      </c>
      <c r="P172" s="57"/>
      <c r="Q172" s="57"/>
      <c r="R172" s="61" t="str">
        <f t="shared" si="7"/>
        <v>X</v>
      </c>
      <c r="S172" s="93"/>
      <c r="T172" s="94"/>
      <c r="U172" s="95"/>
      <c r="V172" s="58" t="str">
        <f t="shared" si="8"/>
        <v/>
      </c>
      <c r="W172" s="65"/>
      <c r="X172" s="65"/>
      <c r="Y172" s="65" t="s">
        <v>1638</v>
      </c>
      <c r="Z172" s="66" t="s">
        <v>638</v>
      </c>
      <c r="AA172" s="67" t="s">
        <v>639</v>
      </c>
      <c r="AB172" s="68"/>
      <c r="AC172" s="69" t="s">
        <v>433</v>
      </c>
      <c r="AD172" s="69"/>
      <c r="AE172" s="69" t="s">
        <v>433</v>
      </c>
      <c r="AF172" s="70" t="s">
        <v>1702</v>
      </c>
      <c r="AG172" s="70" t="s">
        <v>1703</v>
      </c>
      <c r="AH172" s="71"/>
      <c r="AI172" s="71"/>
    </row>
    <row r="173" spans="1:35" ht="80.099999999999994" customHeight="1" x14ac:dyDescent="0.2">
      <c r="A173" s="104"/>
      <c r="B173" s="50" t="s">
        <v>1704</v>
      </c>
      <c r="C173" s="72">
        <v>3894</v>
      </c>
      <c r="D173" s="73"/>
      <c r="E173" s="92" t="s">
        <v>1705</v>
      </c>
      <c r="F173" s="53" t="s">
        <v>1633</v>
      </c>
      <c r="G173" s="54" t="s">
        <v>1706</v>
      </c>
      <c r="H173" s="92" t="s">
        <v>1707</v>
      </c>
      <c r="I173" s="53" t="s">
        <v>1636</v>
      </c>
      <c r="J173" s="55" t="s">
        <v>1708</v>
      </c>
      <c r="K173" s="56" t="s">
        <v>432</v>
      </c>
      <c r="L173" s="57"/>
      <c r="M173" s="57"/>
      <c r="N173" s="58" t="str">
        <f t="shared" si="6"/>
        <v>X</v>
      </c>
      <c r="O173" s="74" t="s">
        <v>587</v>
      </c>
      <c r="P173" s="57"/>
      <c r="Q173" s="57"/>
      <c r="R173" s="61" t="str">
        <f t="shared" si="7"/>
        <v>X</v>
      </c>
      <c r="S173" s="93" t="s">
        <v>711</v>
      </c>
      <c r="T173" s="94"/>
      <c r="U173" s="95"/>
      <c r="V173" s="58" t="str">
        <f t="shared" si="8"/>
        <v>X</v>
      </c>
      <c r="W173" s="65"/>
      <c r="X173" s="119" t="s">
        <v>1110</v>
      </c>
      <c r="Y173" s="65" t="s">
        <v>1638</v>
      </c>
      <c r="Z173" s="66" t="s">
        <v>397</v>
      </c>
      <c r="AA173" s="68" t="s">
        <v>1709</v>
      </c>
      <c r="AB173" s="68"/>
      <c r="AC173" s="69" t="s">
        <v>433</v>
      </c>
      <c r="AD173" s="69"/>
      <c r="AE173" s="69"/>
      <c r="AF173" s="70" t="s">
        <v>1710</v>
      </c>
      <c r="AG173" s="70"/>
      <c r="AH173" s="71" t="s">
        <v>1711</v>
      </c>
      <c r="AI173" s="71"/>
    </row>
    <row r="174" spans="1:35" ht="80.099999999999994" customHeight="1" x14ac:dyDescent="0.2">
      <c r="A174" s="49"/>
      <c r="B174" s="50" t="s">
        <v>1712</v>
      </c>
      <c r="C174" s="72">
        <v>3863</v>
      </c>
      <c r="D174" s="73"/>
      <c r="E174" s="53" t="s">
        <v>1713</v>
      </c>
      <c r="F174" s="53" t="s">
        <v>1633</v>
      </c>
      <c r="G174" s="54" t="s">
        <v>1714</v>
      </c>
      <c r="H174" s="53" t="s">
        <v>1715</v>
      </c>
      <c r="I174" s="53" t="s">
        <v>1636</v>
      </c>
      <c r="J174" s="55" t="s">
        <v>1716</v>
      </c>
      <c r="K174" s="56"/>
      <c r="L174" s="57"/>
      <c r="M174" s="57"/>
      <c r="N174" s="58" t="str">
        <f t="shared" si="6"/>
        <v/>
      </c>
      <c r="O174" s="74" t="s">
        <v>711</v>
      </c>
      <c r="P174" s="57"/>
      <c r="Q174" s="57"/>
      <c r="R174" s="61" t="str">
        <f t="shared" si="7"/>
        <v>X</v>
      </c>
      <c r="S174" s="93"/>
      <c r="T174" s="94"/>
      <c r="U174" s="95"/>
      <c r="V174" s="58" t="str">
        <f t="shared" si="8"/>
        <v/>
      </c>
      <c r="W174" s="65"/>
      <c r="X174" s="65"/>
      <c r="Y174" s="65" t="s">
        <v>1638</v>
      </c>
      <c r="Z174" s="66" t="s">
        <v>397</v>
      </c>
      <c r="AA174" s="67" t="s">
        <v>1717</v>
      </c>
      <c r="AB174" s="68"/>
      <c r="AC174" s="69"/>
      <c r="AD174" s="69"/>
      <c r="AE174" s="69"/>
      <c r="AF174" s="70" t="s">
        <v>1718</v>
      </c>
      <c r="AG174" s="70"/>
      <c r="AH174" s="71"/>
      <c r="AI174" s="71"/>
    </row>
    <row r="175" spans="1:35" ht="80.099999999999994" customHeight="1" x14ac:dyDescent="0.2">
      <c r="A175" s="104"/>
      <c r="B175" s="50" t="s">
        <v>1719</v>
      </c>
      <c r="C175" s="72">
        <v>933</v>
      </c>
      <c r="D175" s="73"/>
      <c r="E175" s="53" t="s">
        <v>1720</v>
      </c>
      <c r="F175" s="53" t="s">
        <v>1721</v>
      </c>
      <c r="G175" s="54" t="s">
        <v>1722</v>
      </c>
      <c r="H175" s="53" t="s">
        <v>1723</v>
      </c>
      <c r="I175" s="53" t="s">
        <v>1724</v>
      </c>
      <c r="J175" s="55" t="s">
        <v>1725</v>
      </c>
      <c r="K175" s="56"/>
      <c r="L175" s="57"/>
      <c r="M175" s="57"/>
      <c r="N175" s="58" t="str">
        <f t="shared" si="6"/>
        <v/>
      </c>
      <c r="O175" s="74" t="s">
        <v>711</v>
      </c>
      <c r="P175" s="57"/>
      <c r="Q175" s="57"/>
      <c r="R175" s="61" t="str">
        <f t="shared" si="7"/>
        <v>X</v>
      </c>
      <c r="S175" s="93"/>
      <c r="T175" s="94"/>
      <c r="U175" s="95"/>
      <c r="V175" s="58" t="str">
        <f t="shared" si="8"/>
        <v/>
      </c>
      <c r="W175" s="65"/>
      <c r="X175" s="65"/>
      <c r="Y175" s="65" t="s">
        <v>1726</v>
      </c>
      <c r="Z175" s="66" t="s">
        <v>767</v>
      </c>
      <c r="AA175" s="79"/>
      <c r="AB175" s="68"/>
      <c r="AC175" s="69"/>
      <c r="AD175" s="69"/>
      <c r="AE175" s="69"/>
      <c r="AF175" s="70" t="s">
        <v>1727</v>
      </c>
      <c r="AG175" s="70" t="s">
        <v>1728</v>
      </c>
      <c r="AH175" s="71"/>
      <c r="AI175" s="71"/>
    </row>
    <row r="176" spans="1:35" ht="134.1" customHeight="1" x14ac:dyDescent="0.2">
      <c r="A176" s="49"/>
      <c r="B176" s="50" t="s">
        <v>1729</v>
      </c>
      <c r="C176" s="72">
        <v>127</v>
      </c>
      <c r="D176" s="73">
        <v>134</v>
      </c>
      <c r="E176" s="53" t="s">
        <v>1730</v>
      </c>
      <c r="F176" s="53" t="s">
        <v>1730</v>
      </c>
      <c r="G176" s="54" t="s">
        <v>1731</v>
      </c>
      <c r="H176" s="53" t="s">
        <v>1732</v>
      </c>
      <c r="I176" s="53" t="s">
        <v>1732</v>
      </c>
      <c r="J176" s="55" t="s">
        <v>1733</v>
      </c>
      <c r="K176" s="56"/>
      <c r="L176" s="57"/>
      <c r="M176" s="57"/>
      <c r="N176" s="58" t="str">
        <f t="shared" si="6"/>
        <v/>
      </c>
      <c r="O176" s="74" t="s">
        <v>432</v>
      </c>
      <c r="P176" s="57"/>
      <c r="Q176" s="57"/>
      <c r="R176" s="61" t="str">
        <f t="shared" si="7"/>
        <v>X</v>
      </c>
      <c r="S176" s="93"/>
      <c r="T176" s="94"/>
      <c r="U176" s="95"/>
      <c r="V176" s="58" t="str">
        <f t="shared" si="8"/>
        <v/>
      </c>
      <c r="W176" s="65"/>
      <c r="X176" s="65"/>
      <c r="Y176" s="65"/>
      <c r="Z176" s="66" t="s">
        <v>1533</v>
      </c>
      <c r="AA176" s="79"/>
      <c r="AB176" s="68"/>
      <c r="AC176" s="69"/>
      <c r="AD176" s="69"/>
      <c r="AE176" s="69"/>
      <c r="AF176" s="70" t="s">
        <v>1734</v>
      </c>
      <c r="AG176" s="70" t="s">
        <v>1735</v>
      </c>
      <c r="AH176" s="71"/>
      <c r="AI176" s="71"/>
    </row>
    <row r="177" spans="1:35" ht="80.099999999999994" customHeight="1" x14ac:dyDescent="0.2">
      <c r="A177" s="104"/>
      <c r="B177" s="50" t="s">
        <v>1736</v>
      </c>
      <c r="C177" s="72">
        <v>935</v>
      </c>
      <c r="D177" s="73"/>
      <c r="E177" s="53" t="s">
        <v>1737</v>
      </c>
      <c r="F177" s="53" t="s">
        <v>1738</v>
      </c>
      <c r="G177" s="54" t="s">
        <v>1739</v>
      </c>
      <c r="H177" s="53" t="s">
        <v>1740</v>
      </c>
      <c r="I177" s="53" t="s">
        <v>1741</v>
      </c>
      <c r="J177" s="55" t="s">
        <v>1742</v>
      </c>
      <c r="K177" s="56"/>
      <c r="L177" s="57"/>
      <c r="M177" s="57"/>
      <c r="N177" s="58" t="str">
        <f t="shared" si="6"/>
        <v/>
      </c>
      <c r="O177" s="74" t="s">
        <v>432</v>
      </c>
      <c r="P177" s="57"/>
      <c r="Q177" s="57"/>
      <c r="R177" s="61" t="str">
        <f t="shared" si="7"/>
        <v>X</v>
      </c>
      <c r="S177" s="93"/>
      <c r="T177" s="94"/>
      <c r="U177" s="95"/>
      <c r="V177" s="58" t="str">
        <f t="shared" si="8"/>
        <v/>
      </c>
      <c r="W177" s="65"/>
      <c r="X177" s="65"/>
      <c r="Y177" s="65"/>
      <c r="Z177" s="66" t="s">
        <v>695</v>
      </c>
      <c r="AA177" s="79"/>
      <c r="AB177" s="68"/>
      <c r="AC177" s="69" t="s">
        <v>433</v>
      </c>
      <c r="AD177" s="69"/>
      <c r="AE177" s="69"/>
      <c r="AF177" s="70" t="s">
        <v>1743</v>
      </c>
      <c r="AG177" s="70"/>
      <c r="AH177" s="71"/>
      <c r="AI177" s="71"/>
    </row>
    <row r="178" spans="1:35" ht="80.099999999999994" customHeight="1" x14ac:dyDescent="0.2">
      <c r="A178" s="49"/>
      <c r="B178" s="50" t="s">
        <v>1744</v>
      </c>
      <c r="C178" s="72">
        <v>939</v>
      </c>
      <c r="D178" s="73"/>
      <c r="E178" s="53" t="s">
        <v>1745</v>
      </c>
      <c r="F178" s="53" t="s">
        <v>1738</v>
      </c>
      <c r="G178" s="54" t="s">
        <v>1746</v>
      </c>
      <c r="H178" s="53" t="s">
        <v>1747</v>
      </c>
      <c r="I178" s="53" t="s">
        <v>1741</v>
      </c>
      <c r="J178" s="55" t="s">
        <v>1748</v>
      </c>
      <c r="K178" s="56"/>
      <c r="L178" s="57"/>
      <c r="M178" s="57"/>
      <c r="N178" s="58" t="str">
        <f t="shared" si="6"/>
        <v/>
      </c>
      <c r="O178" s="74" t="s">
        <v>587</v>
      </c>
      <c r="P178" s="57"/>
      <c r="Q178" s="57"/>
      <c r="R178" s="61" t="str">
        <f t="shared" si="7"/>
        <v>X</v>
      </c>
      <c r="S178" s="93"/>
      <c r="T178" s="94"/>
      <c r="U178" s="95"/>
      <c r="V178" s="58" t="str">
        <f t="shared" si="8"/>
        <v/>
      </c>
      <c r="W178" s="65"/>
      <c r="X178" s="65"/>
      <c r="Y178" s="65" t="s">
        <v>1736</v>
      </c>
      <c r="Z178" s="66" t="s">
        <v>718</v>
      </c>
      <c r="AA178" s="79"/>
      <c r="AB178" s="68" t="s">
        <v>719</v>
      </c>
      <c r="AC178" s="69" t="s">
        <v>433</v>
      </c>
      <c r="AD178" s="69"/>
      <c r="AE178" s="69"/>
      <c r="AF178" s="70" t="s">
        <v>1749</v>
      </c>
      <c r="AG178" s="70"/>
      <c r="AH178" s="71"/>
      <c r="AI178" s="71"/>
    </row>
    <row r="179" spans="1:35" ht="80.099999999999994" customHeight="1" x14ac:dyDescent="0.2">
      <c r="A179" s="104"/>
      <c r="B179" s="50" t="s">
        <v>1750</v>
      </c>
      <c r="C179" s="72">
        <v>938</v>
      </c>
      <c r="D179" s="73"/>
      <c r="E179" s="53" t="s">
        <v>1751</v>
      </c>
      <c r="F179" s="53" t="s">
        <v>1738</v>
      </c>
      <c r="G179" s="54" t="s">
        <v>1752</v>
      </c>
      <c r="H179" s="53" t="s">
        <v>1753</v>
      </c>
      <c r="I179" s="53" t="s">
        <v>1741</v>
      </c>
      <c r="J179" s="55" t="s">
        <v>1754</v>
      </c>
      <c r="K179" s="56"/>
      <c r="L179" s="57"/>
      <c r="M179" s="57"/>
      <c r="N179" s="58" t="str">
        <f t="shared" si="6"/>
        <v/>
      </c>
      <c r="O179" s="74" t="s">
        <v>587</v>
      </c>
      <c r="P179" s="57"/>
      <c r="Q179" s="57"/>
      <c r="R179" s="61" t="str">
        <f t="shared" si="7"/>
        <v>X</v>
      </c>
      <c r="S179" s="93"/>
      <c r="T179" s="94"/>
      <c r="U179" s="95"/>
      <c r="V179" s="58" t="str">
        <f t="shared" si="8"/>
        <v/>
      </c>
      <c r="W179" s="65"/>
      <c r="X179" s="65"/>
      <c r="Y179" s="65" t="s">
        <v>1736</v>
      </c>
      <c r="Z179" s="66" t="s">
        <v>718</v>
      </c>
      <c r="AA179" s="79"/>
      <c r="AB179" s="68" t="s">
        <v>719</v>
      </c>
      <c r="AC179" s="69" t="s">
        <v>433</v>
      </c>
      <c r="AD179" s="69"/>
      <c r="AE179" s="69"/>
      <c r="AF179" s="70" t="s">
        <v>1755</v>
      </c>
      <c r="AG179" s="70"/>
      <c r="AH179" s="71"/>
      <c r="AI179" s="71"/>
    </row>
    <row r="180" spans="1:35" ht="80.099999999999994" customHeight="1" x14ac:dyDescent="0.2">
      <c r="A180" s="49"/>
      <c r="B180" s="50" t="s">
        <v>1756</v>
      </c>
      <c r="C180" s="72">
        <v>936</v>
      </c>
      <c r="D180" s="73"/>
      <c r="E180" s="53" t="s">
        <v>1757</v>
      </c>
      <c r="F180" s="53" t="s">
        <v>1757</v>
      </c>
      <c r="G180" s="54" t="s">
        <v>1758</v>
      </c>
      <c r="H180" s="53" t="s">
        <v>1759</v>
      </c>
      <c r="I180" s="53" t="s">
        <v>1759</v>
      </c>
      <c r="J180" s="55" t="s">
        <v>1760</v>
      </c>
      <c r="K180" s="56"/>
      <c r="L180" s="57"/>
      <c r="M180" s="57"/>
      <c r="N180" s="58" t="str">
        <f t="shared" si="6"/>
        <v/>
      </c>
      <c r="O180" s="74" t="s">
        <v>711</v>
      </c>
      <c r="P180" s="105"/>
      <c r="Q180" s="105"/>
      <c r="R180" s="61" t="str">
        <f t="shared" si="7"/>
        <v>X</v>
      </c>
      <c r="S180" s="93"/>
      <c r="T180" s="94"/>
      <c r="U180" s="95"/>
      <c r="V180" s="58" t="str">
        <f t="shared" si="8"/>
        <v/>
      </c>
      <c r="W180" s="65"/>
      <c r="X180" s="65"/>
      <c r="Y180" s="65" t="s">
        <v>1726</v>
      </c>
      <c r="Z180" s="66" t="s">
        <v>397</v>
      </c>
      <c r="AA180" s="97" t="s">
        <v>1761</v>
      </c>
      <c r="AB180" s="68"/>
      <c r="AC180" s="69"/>
      <c r="AD180" s="69"/>
      <c r="AE180" s="69"/>
      <c r="AF180" s="70" t="s">
        <v>1762</v>
      </c>
      <c r="AG180" s="70" t="s">
        <v>1762</v>
      </c>
      <c r="AH180" s="71"/>
      <c r="AI180" s="71"/>
    </row>
    <row r="181" spans="1:35" ht="105" customHeight="1" x14ac:dyDescent="0.2">
      <c r="A181" s="104"/>
      <c r="B181" s="50" t="s">
        <v>1763</v>
      </c>
      <c r="C181" s="72">
        <v>976</v>
      </c>
      <c r="D181" s="73">
        <v>980</v>
      </c>
      <c r="E181" s="53" t="s">
        <v>1764</v>
      </c>
      <c r="F181" s="53" t="s">
        <v>1764</v>
      </c>
      <c r="G181" s="54" t="s">
        <v>1765</v>
      </c>
      <c r="H181" s="53" t="s">
        <v>1766</v>
      </c>
      <c r="I181" s="53" t="s">
        <v>1766</v>
      </c>
      <c r="J181" s="55" t="s">
        <v>1767</v>
      </c>
      <c r="K181" s="56"/>
      <c r="L181" s="57"/>
      <c r="M181" s="57"/>
      <c r="N181" s="58" t="str">
        <f t="shared" si="6"/>
        <v/>
      </c>
      <c r="O181" s="74" t="s">
        <v>711</v>
      </c>
      <c r="P181" s="105"/>
      <c r="Q181" s="105"/>
      <c r="R181" s="61" t="str">
        <f t="shared" si="7"/>
        <v>X</v>
      </c>
      <c r="S181" s="93"/>
      <c r="T181" s="94"/>
      <c r="U181" s="95"/>
      <c r="V181" s="58" t="str">
        <f t="shared" si="8"/>
        <v/>
      </c>
      <c r="W181" s="65"/>
      <c r="X181" s="65"/>
      <c r="Y181" s="65" t="s">
        <v>1726</v>
      </c>
      <c r="Z181" s="66" t="s">
        <v>1498</v>
      </c>
      <c r="AA181" s="108" t="s">
        <v>1768</v>
      </c>
      <c r="AB181" s="68" t="s">
        <v>1769</v>
      </c>
      <c r="AC181" s="69"/>
      <c r="AD181" s="69"/>
      <c r="AE181" s="69"/>
      <c r="AF181" s="70" t="s">
        <v>1770</v>
      </c>
      <c r="AG181" s="70" t="s">
        <v>1771</v>
      </c>
      <c r="AH181" s="71"/>
      <c r="AI181" s="71"/>
    </row>
    <row r="182" spans="1:35" ht="80.099999999999994" customHeight="1" x14ac:dyDescent="0.2">
      <c r="A182" s="49"/>
      <c r="B182" s="50" t="s">
        <v>1772</v>
      </c>
      <c r="C182" s="72">
        <v>5831</v>
      </c>
      <c r="D182" s="73"/>
      <c r="E182" s="53" t="s">
        <v>1773</v>
      </c>
      <c r="F182" s="53" t="s">
        <v>1774</v>
      </c>
      <c r="G182" s="54" t="s">
        <v>1775</v>
      </c>
      <c r="H182" s="53" t="s">
        <v>1776</v>
      </c>
      <c r="I182" s="53" t="s">
        <v>1777</v>
      </c>
      <c r="J182" s="55" t="s">
        <v>1778</v>
      </c>
      <c r="K182" s="56"/>
      <c r="L182" s="57"/>
      <c r="M182" s="57"/>
      <c r="N182" s="58" t="str">
        <f t="shared" si="6"/>
        <v/>
      </c>
      <c r="O182" s="74" t="s">
        <v>711</v>
      </c>
      <c r="P182" s="105"/>
      <c r="Q182" s="105"/>
      <c r="R182" s="61" t="str">
        <f t="shared" si="7"/>
        <v>X</v>
      </c>
      <c r="S182" s="93"/>
      <c r="T182" s="94"/>
      <c r="U182" s="95"/>
      <c r="V182" s="58" t="str">
        <f t="shared" si="8"/>
        <v/>
      </c>
      <c r="W182" s="65"/>
      <c r="X182" s="65"/>
      <c r="Y182" s="65" t="s">
        <v>1726</v>
      </c>
      <c r="Z182" s="66" t="s">
        <v>397</v>
      </c>
      <c r="AA182" s="67" t="s">
        <v>1779</v>
      </c>
      <c r="AB182" s="68"/>
      <c r="AC182" s="69"/>
      <c r="AD182" s="69"/>
      <c r="AE182" s="69"/>
      <c r="AF182" s="70" t="s">
        <v>1780</v>
      </c>
      <c r="AG182" s="70"/>
      <c r="AH182" s="71"/>
      <c r="AI182" s="71"/>
    </row>
    <row r="183" spans="1:35" ht="80.099999999999994" customHeight="1" x14ac:dyDescent="0.2">
      <c r="A183" s="104"/>
      <c r="B183" s="50" t="s">
        <v>1781</v>
      </c>
      <c r="C183" s="72">
        <v>3113</v>
      </c>
      <c r="D183" s="73"/>
      <c r="E183" s="53" t="s">
        <v>1782</v>
      </c>
      <c r="F183" s="53" t="s">
        <v>1783</v>
      </c>
      <c r="G183" s="54" t="s">
        <v>1784</v>
      </c>
      <c r="H183" s="53" t="s">
        <v>1785</v>
      </c>
      <c r="I183" s="53" t="s">
        <v>1785</v>
      </c>
      <c r="J183" s="55" t="s">
        <v>1786</v>
      </c>
      <c r="K183" s="56"/>
      <c r="L183" s="57"/>
      <c r="M183" s="57"/>
      <c r="N183" s="58" t="str">
        <f t="shared" si="6"/>
        <v/>
      </c>
      <c r="O183" s="74" t="s">
        <v>432</v>
      </c>
      <c r="P183" s="105"/>
      <c r="Q183" s="105"/>
      <c r="R183" s="61" t="str">
        <f t="shared" si="7"/>
        <v>X</v>
      </c>
      <c r="S183" s="93"/>
      <c r="T183" s="94"/>
      <c r="U183" s="95"/>
      <c r="V183" s="58" t="str">
        <f t="shared" si="8"/>
        <v/>
      </c>
      <c r="W183" s="65"/>
      <c r="X183" s="65"/>
      <c r="Y183" s="65"/>
      <c r="Z183" s="66" t="s">
        <v>677</v>
      </c>
      <c r="AA183" s="79"/>
      <c r="AB183" s="68"/>
      <c r="AC183" s="69"/>
      <c r="AD183" s="69"/>
      <c r="AE183" s="69"/>
      <c r="AF183" s="70" t="s">
        <v>1787</v>
      </c>
      <c r="AG183" s="70"/>
      <c r="AH183" s="71"/>
      <c r="AI183" s="71"/>
    </row>
    <row r="184" spans="1:35" ht="102" customHeight="1" x14ac:dyDescent="0.2">
      <c r="A184" s="49"/>
      <c r="B184" s="50" t="s">
        <v>1788</v>
      </c>
      <c r="C184" s="72">
        <v>3087</v>
      </c>
      <c r="D184" s="73"/>
      <c r="E184" s="53" t="s">
        <v>1789</v>
      </c>
      <c r="F184" s="53" t="s">
        <v>1790</v>
      </c>
      <c r="G184" s="106" t="s">
        <v>1791</v>
      </c>
      <c r="H184" s="53" t="s">
        <v>1789</v>
      </c>
      <c r="I184" s="53" t="s">
        <v>1792</v>
      </c>
      <c r="J184" s="55" t="s">
        <v>1793</v>
      </c>
      <c r="K184" s="56"/>
      <c r="L184" s="57"/>
      <c r="M184" s="57"/>
      <c r="N184" s="58" t="str">
        <f t="shared" si="6"/>
        <v/>
      </c>
      <c r="O184" s="74" t="s">
        <v>432</v>
      </c>
      <c r="P184" s="105"/>
      <c r="Q184" s="105"/>
      <c r="R184" s="61" t="str">
        <f t="shared" si="7"/>
        <v>X</v>
      </c>
      <c r="S184" s="93"/>
      <c r="T184" s="94"/>
      <c r="U184" s="95"/>
      <c r="V184" s="58" t="str">
        <f t="shared" si="8"/>
        <v/>
      </c>
      <c r="W184" s="65"/>
      <c r="X184" s="65"/>
      <c r="Y184" s="65"/>
      <c r="Z184" s="66" t="s">
        <v>1180</v>
      </c>
      <c r="AA184" s="97" t="s">
        <v>1181</v>
      </c>
      <c r="AB184" s="68" t="s">
        <v>1182</v>
      </c>
      <c r="AC184" s="69"/>
      <c r="AD184" s="69"/>
      <c r="AE184" s="69"/>
      <c r="AF184" s="70" t="s">
        <v>678</v>
      </c>
      <c r="AG184" s="70" t="s">
        <v>1794</v>
      </c>
      <c r="AH184" s="71"/>
      <c r="AI184" s="71"/>
    </row>
    <row r="185" spans="1:35" ht="88.5" customHeight="1" x14ac:dyDescent="0.2">
      <c r="A185" s="104"/>
      <c r="B185" s="50" t="s">
        <v>1795</v>
      </c>
      <c r="C185" s="72">
        <v>3240</v>
      </c>
      <c r="D185" s="73"/>
      <c r="E185" s="53" t="s">
        <v>1796</v>
      </c>
      <c r="F185" s="53" t="s">
        <v>1790</v>
      </c>
      <c r="G185" s="54" t="s">
        <v>1797</v>
      </c>
      <c r="H185" s="53" t="s">
        <v>1798</v>
      </c>
      <c r="I185" s="53" t="s">
        <v>1792</v>
      </c>
      <c r="J185" s="55" t="s">
        <v>1799</v>
      </c>
      <c r="K185" s="56"/>
      <c r="L185" s="57"/>
      <c r="M185" s="57"/>
      <c r="N185" s="58" t="str">
        <f t="shared" si="6"/>
        <v/>
      </c>
      <c r="O185" s="74" t="s">
        <v>587</v>
      </c>
      <c r="P185" s="105"/>
      <c r="Q185" s="105"/>
      <c r="R185" s="61" t="str">
        <f t="shared" si="7"/>
        <v>X</v>
      </c>
      <c r="S185" s="93"/>
      <c r="T185" s="94"/>
      <c r="U185" s="95"/>
      <c r="V185" s="58" t="str">
        <f t="shared" si="8"/>
        <v/>
      </c>
      <c r="W185" s="65"/>
      <c r="X185" s="65"/>
      <c r="Y185" s="65" t="s">
        <v>1800</v>
      </c>
      <c r="Z185" s="66" t="s">
        <v>397</v>
      </c>
      <c r="AA185" s="67" t="s">
        <v>1801</v>
      </c>
      <c r="AB185" s="68"/>
      <c r="AC185" s="69" t="s">
        <v>433</v>
      </c>
      <c r="AD185" s="69"/>
      <c r="AE185" s="69"/>
      <c r="AF185" s="70" t="s">
        <v>1802</v>
      </c>
      <c r="AG185" s="70"/>
      <c r="AH185" s="71"/>
      <c r="AI185" s="71"/>
    </row>
    <row r="186" spans="1:35" ht="102" customHeight="1" x14ac:dyDescent="0.2">
      <c r="A186" s="49"/>
      <c r="B186" s="50" t="s">
        <v>1803</v>
      </c>
      <c r="C186" s="72">
        <v>3241</v>
      </c>
      <c r="D186" s="73">
        <v>3242</v>
      </c>
      <c r="E186" s="53" t="s">
        <v>1804</v>
      </c>
      <c r="F186" s="53" t="s">
        <v>1790</v>
      </c>
      <c r="G186" s="54" t="s">
        <v>1805</v>
      </c>
      <c r="H186" s="53" t="s">
        <v>1806</v>
      </c>
      <c r="I186" s="53" t="s">
        <v>1792</v>
      </c>
      <c r="J186" s="55" t="s">
        <v>1807</v>
      </c>
      <c r="K186" s="56"/>
      <c r="L186" s="57"/>
      <c r="M186" s="57"/>
      <c r="N186" s="58" t="str">
        <f t="shared" si="6"/>
        <v/>
      </c>
      <c r="O186" s="74" t="s">
        <v>587</v>
      </c>
      <c r="P186" s="105"/>
      <c r="Q186" s="105"/>
      <c r="R186" s="61" t="str">
        <f t="shared" si="7"/>
        <v>X</v>
      </c>
      <c r="S186" s="93"/>
      <c r="T186" s="94"/>
      <c r="U186" s="95"/>
      <c r="V186" s="58" t="str">
        <f t="shared" si="8"/>
        <v/>
      </c>
      <c r="W186" s="65"/>
      <c r="X186" s="65"/>
      <c r="Y186" s="65" t="s">
        <v>1795</v>
      </c>
      <c r="Z186" s="66" t="s">
        <v>638</v>
      </c>
      <c r="AA186" s="67" t="s">
        <v>639</v>
      </c>
      <c r="AB186" s="68"/>
      <c r="AC186" s="69" t="s">
        <v>433</v>
      </c>
      <c r="AD186" s="69"/>
      <c r="AE186" s="69" t="s">
        <v>433</v>
      </c>
      <c r="AF186" s="70" t="s">
        <v>1808</v>
      </c>
      <c r="AG186" s="70" t="s">
        <v>1809</v>
      </c>
      <c r="AH186" s="71"/>
      <c r="AI186" s="71"/>
    </row>
    <row r="187" spans="1:35" ht="79.5" customHeight="1" x14ac:dyDescent="0.2">
      <c r="A187" s="104"/>
      <c r="B187" s="50" t="s">
        <v>1810</v>
      </c>
      <c r="C187" s="72">
        <v>3238</v>
      </c>
      <c r="D187" s="73"/>
      <c r="E187" s="53" t="s">
        <v>1811</v>
      </c>
      <c r="F187" s="53" t="s">
        <v>1790</v>
      </c>
      <c r="G187" s="54" t="s">
        <v>1812</v>
      </c>
      <c r="H187" s="53" t="s">
        <v>1813</v>
      </c>
      <c r="I187" s="53" t="s">
        <v>1792</v>
      </c>
      <c r="J187" s="55" t="s">
        <v>1814</v>
      </c>
      <c r="K187" s="56"/>
      <c r="L187" s="57"/>
      <c r="M187" s="57"/>
      <c r="N187" s="58" t="str">
        <f t="shared" si="6"/>
        <v/>
      </c>
      <c r="O187" s="74" t="s">
        <v>587</v>
      </c>
      <c r="P187" s="105"/>
      <c r="Q187" s="105"/>
      <c r="R187" s="61" t="str">
        <f t="shared" si="7"/>
        <v>X</v>
      </c>
      <c r="S187" s="93"/>
      <c r="T187" s="94"/>
      <c r="U187" s="95"/>
      <c r="V187" s="58" t="str">
        <f t="shared" si="8"/>
        <v/>
      </c>
      <c r="W187" s="65"/>
      <c r="X187" s="65"/>
      <c r="Y187" s="65" t="s">
        <v>1726</v>
      </c>
      <c r="Z187" s="66" t="s">
        <v>397</v>
      </c>
      <c r="AA187" s="67" t="s">
        <v>1815</v>
      </c>
      <c r="AB187" s="68"/>
      <c r="AC187" s="69"/>
      <c r="AD187" s="69" t="s">
        <v>433</v>
      </c>
      <c r="AE187" s="69"/>
      <c r="AF187" s="70" t="s">
        <v>1816</v>
      </c>
      <c r="AG187" s="70" t="s">
        <v>1816</v>
      </c>
      <c r="AH187" s="71"/>
      <c r="AI187" s="71"/>
    </row>
    <row r="188" spans="1:35" ht="80.099999999999994" customHeight="1" x14ac:dyDescent="0.2">
      <c r="A188" s="49"/>
      <c r="B188" s="50" t="s">
        <v>1817</v>
      </c>
      <c r="C188" s="72">
        <v>3244</v>
      </c>
      <c r="D188" s="73"/>
      <c r="E188" s="53" t="s">
        <v>1818</v>
      </c>
      <c r="F188" s="53" t="s">
        <v>1790</v>
      </c>
      <c r="G188" s="54" t="s">
        <v>1819</v>
      </c>
      <c r="H188" s="53" t="s">
        <v>1820</v>
      </c>
      <c r="I188" s="53" t="s">
        <v>1792</v>
      </c>
      <c r="J188" s="55" t="s">
        <v>1821</v>
      </c>
      <c r="K188" s="56"/>
      <c r="L188" s="57"/>
      <c r="M188" s="57"/>
      <c r="N188" s="58" t="str">
        <f t="shared" si="6"/>
        <v/>
      </c>
      <c r="O188" s="74" t="s">
        <v>587</v>
      </c>
      <c r="P188" s="105"/>
      <c r="Q188" s="105"/>
      <c r="R188" s="61" t="str">
        <f t="shared" si="7"/>
        <v>X</v>
      </c>
      <c r="S188" s="93"/>
      <c r="T188" s="94"/>
      <c r="U188" s="95"/>
      <c r="V188" s="58" t="str">
        <f t="shared" si="8"/>
        <v/>
      </c>
      <c r="W188" s="65"/>
      <c r="X188" s="65"/>
      <c r="Y188" s="65" t="s">
        <v>1822</v>
      </c>
      <c r="Z188" s="66" t="s">
        <v>397</v>
      </c>
      <c r="AA188" s="67" t="s">
        <v>1823</v>
      </c>
      <c r="AB188" s="68"/>
      <c r="AC188" s="69" t="s">
        <v>433</v>
      </c>
      <c r="AD188" s="69"/>
      <c r="AE188" s="69"/>
      <c r="AF188" s="70" t="s">
        <v>1824</v>
      </c>
      <c r="AG188" s="70"/>
      <c r="AH188" s="71"/>
      <c r="AI188" s="71"/>
    </row>
    <row r="189" spans="1:35" ht="87.75" customHeight="1" x14ac:dyDescent="0.2">
      <c r="A189" s="104"/>
      <c r="B189" s="50" t="s">
        <v>1825</v>
      </c>
      <c r="C189" s="72">
        <v>3245</v>
      </c>
      <c r="D189" s="73">
        <v>3246</v>
      </c>
      <c r="E189" s="53" t="s">
        <v>1826</v>
      </c>
      <c r="F189" s="53" t="s">
        <v>1790</v>
      </c>
      <c r="G189" s="54" t="s">
        <v>1827</v>
      </c>
      <c r="H189" s="53" t="s">
        <v>1828</v>
      </c>
      <c r="I189" s="53" t="s">
        <v>1792</v>
      </c>
      <c r="J189" s="55" t="s">
        <v>1829</v>
      </c>
      <c r="K189" s="56"/>
      <c r="L189" s="57"/>
      <c r="M189" s="57"/>
      <c r="N189" s="58" t="str">
        <f t="shared" si="6"/>
        <v/>
      </c>
      <c r="O189" s="74" t="s">
        <v>587</v>
      </c>
      <c r="P189" s="105"/>
      <c r="Q189" s="105"/>
      <c r="R189" s="61" t="str">
        <f t="shared" si="7"/>
        <v>X</v>
      </c>
      <c r="S189" s="93"/>
      <c r="T189" s="94"/>
      <c r="U189" s="95"/>
      <c r="V189" s="58" t="str">
        <f t="shared" si="8"/>
        <v/>
      </c>
      <c r="W189" s="65"/>
      <c r="X189" s="65"/>
      <c r="Y189" s="65" t="s">
        <v>1817</v>
      </c>
      <c r="Z189" s="66" t="s">
        <v>638</v>
      </c>
      <c r="AA189" s="67" t="s">
        <v>639</v>
      </c>
      <c r="AB189" s="68"/>
      <c r="AC189" s="69" t="s">
        <v>433</v>
      </c>
      <c r="AD189" s="69"/>
      <c r="AE189" s="69" t="s">
        <v>433</v>
      </c>
      <c r="AF189" s="70" t="s">
        <v>1830</v>
      </c>
      <c r="AG189" s="70" t="s">
        <v>1831</v>
      </c>
      <c r="AH189" s="71"/>
      <c r="AI189" s="71"/>
    </row>
    <row r="190" spans="1:35" ht="80.099999999999994" customHeight="1" x14ac:dyDescent="0.2">
      <c r="A190" s="49"/>
      <c r="B190" s="50" t="s">
        <v>1832</v>
      </c>
      <c r="C190" s="72">
        <v>3237</v>
      </c>
      <c r="D190" s="73"/>
      <c r="E190" s="53" t="s">
        <v>1833</v>
      </c>
      <c r="F190" s="53" t="s">
        <v>1790</v>
      </c>
      <c r="G190" s="54" t="s">
        <v>1834</v>
      </c>
      <c r="H190" s="53" t="s">
        <v>1835</v>
      </c>
      <c r="I190" s="53" t="s">
        <v>1792</v>
      </c>
      <c r="J190" s="55" t="s">
        <v>1836</v>
      </c>
      <c r="K190" s="56"/>
      <c r="L190" s="57"/>
      <c r="M190" s="57"/>
      <c r="N190" s="58" t="str">
        <f t="shared" si="6"/>
        <v/>
      </c>
      <c r="O190" s="74" t="s">
        <v>711</v>
      </c>
      <c r="P190" s="105"/>
      <c r="Q190" s="105"/>
      <c r="R190" s="61" t="str">
        <f t="shared" si="7"/>
        <v>X</v>
      </c>
      <c r="S190" s="93"/>
      <c r="T190" s="94"/>
      <c r="U190" s="95"/>
      <c r="V190" s="58" t="str">
        <f t="shared" si="8"/>
        <v/>
      </c>
      <c r="W190" s="65"/>
      <c r="X190" s="65"/>
      <c r="Y190" s="65" t="s">
        <v>1726</v>
      </c>
      <c r="Z190" s="66" t="s">
        <v>397</v>
      </c>
      <c r="AA190" s="67" t="s">
        <v>1837</v>
      </c>
      <c r="AB190" s="68"/>
      <c r="AC190" s="69"/>
      <c r="AD190" s="69"/>
      <c r="AE190" s="69"/>
      <c r="AF190" s="70" t="s">
        <v>1838</v>
      </c>
      <c r="AG190" s="70"/>
      <c r="AH190" s="71"/>
      <c r="AI190" s="71"/>
    </row>
    <row r="191" spans="1:35" ht="80.099999999999994" customHeight="1" x14ac:dyDescent="0.2">
      <c r="A191" s="49"/>
      <c r="B191" s="50" t="s">
        <v>1839</v>
      </c>
      <c r="C191" s="72">
        <v>3278</v>
      </c>
      <c r="D191" s="73">
        <v>3279</v>
      </c>
      <c r="E191" s="53" t="s">
        <v>1840</v>
      </c>
      <c r="F191" s="53" t="s">
        <v>1841</v>
      </c>
      <c r="G191" s="54" t="s">
        <v>1842</v>
      </c>
      <c r="H191" s="53" t="s">
        <v>1843</v>
      </c>
      <c r="I191" s="53" t="s">
        <v>1844</v>
      </c>
      <c r="J191" s="55" t="s">
        <v>1845</v>
      </c>
      <c r="K191" s="56"/>
      <c r="L191" s="57"/>
      <c r="M191" s="57"/>
      <c r="N191" s="58" t="str">
        <f t="shared" si="6"/>
        <v/>
      </c>
      <c r="O191" s="74" t="s">
        <v>432</v>
      </c>
      <c r="P191" s="105"/>
      <c r="Q191" s="105"/>
      <c r="R191" s="61" t="str">
        <f t="shared" si="7"/>
        <v>X</v>
      </c>
      <c r="S191" s="93"/>
      <c r="T191" s="94"/>
      <c r="U191" s="95"/>
      <c r="V191" s="58" t="str">
        <f t="shared" si="8"/>
        <v/>
      </c>
      <c r="W191" s="65"/>
      <c r="X191" s="65"/>
      <c r="Y191" s="65"/>
      <c r="Z191" s="66" t="s">
        <v>767</v>
      </c>
      <c r="AA191" s="97" t="s">
        <v>768</v>
      </c>
      <c r="AB191" s="117" t="s">
        <v>1846</v>
      </c>
      <c r="AC191" s="69"/>
      <c r="AD191" s="69"/>
      <c r="AE191" s="79" t="s">
        <v>1043</v>
      </c>
      <c r="AF191" s="70" t="s">
        <v>1847</v>
      </c>
      <c r="AG191" s="70" t="s">
        <v>1848</v>
      </c>
      <c r="AH191" s="71"/>
      <c r="AI191" s="71"/>
    </row>
    <row r="192" spans="1:35" ht="80.099999999999994" customHeight="1" x14ac:dyDescent="0.2">
      <c r="A192" s="104"/>
      <c r="B192" s="123" t="s">
        <v>1849</v>
      </c>
      <c r="C192" s="124">
        <v>3176</v>
      </c>
      <c r="D192" s="125">
        <v>3177</v>
      </c>
      <c r="E192" s="53" t="s">
        <v>1850</v>
      </c>
      <c r="F192" s="53" t="s">
        <v>1850</v>
      </c>
      <c r="G192" s="54" t="s">
        <v>1851</v>
      </c>
      <c r="H192" s="53" t="s">
        <v>1852</v>
      </c>
      <c r="I192" s="53" t="s">
        <v>1852</v>
      </c>
      <c r="J192" s="55" t="s">
        <v>1853</v>
      </c>
      <c r="K192" s="56"/>
      <c r="L192" s="57"/>
      <c r="M192" s="57"/>
      <c r="N192" s="58"/>
      <c r="O192" s="74" t="s">
        <v>432</v>
      </c>
      <c r="P192" s="105" t="s">
        <v>432</v>
      </c>
      <c r="Q192" s="105" t="s">
        <v>432</v>
      </c>
      <c r="R192" s="61" t="str">
        <f t="shared" si="7"/>
        <v>X</v>
      </c>
      <c r="S192" s="93"/>
      <c r="T192" s="94"/>
      <c r="U192" s="95"/>
      <c r="V192" s="58"/>
      <c r="W192" s="65"/>
      <c r="X192" s="65"/>
      <c r="Y192" s="65"/>
      <c r="Z192" s="114" t="s">
        <v>397</v>
      </c>
      <c r="AA192" s="108" t="s">
        <v>1854</v>
      </c>
      <c r="AB192" s="117"/>
      <c r="AC192" s="69"/>
      <c r="AD192" s="69"/>
      <c r="AE192" s="79"/>
      <c r="AF192" s="70" t="s">
        <v>1855</v>
      </c>
      <c r="AG192" s="70" t="s">
        <v>1856</v>
      </c>
      <c r="AH192" s="71"/>
      <c r="AI192" s="71"/>
    </row>
    <row r="193" spans="1:35" ht="41.25" customHeight="1" x14ac:dyDescent="0.2">
      <c r="A193" s="49"/>
      <c r="B193" s="50" t="s">
        <v>1857</v>
      </c>
      <c r="C193" s="72">
        <v>966</v>
      </c>
      <c r="D193" s="73">
        <v>969</v>
      </c>
      <c r="E193" s="53" t="s">
        <v>1858</v>
      </c>
      <c r="F193" s="53" t="s">
        <v>1858</v>
      </c>
      <c r="G193" s="54" t="s">
        <v>1859</v>
      </c>
      <c r="H193" s="53" t="s">
        <v>1860</v>
      </c>
      <c r="I193" s="53" t="s">
        <v>1860</v>
      </c>
      <c r="J193" s="55" t="s">
        <v>1861</v>
      </c>
      <c r="K193" s="56"/>
      <c r="L193" s="57"/>
      <c r="M193" s="57"/>
      <c r="N193" s="58" t="str">
        <f t="shared" si="6"/>
        <v/>
      </c>
      <c r="O193" s="74" t="s">
        <v>432</v>
      </c>
      <c r="P193" s="75" t="s">
        <v>432</v>
      </c>
      <c r="Q193" s="75" t="s">
        <v>432</v>
      </c>
      <c r="R193" s="61" t="str">
        <f t="shared" si="7"/>
        <v>X</v>
      </c>
      <c r="S193" s="93"/>
      <c r="T193" s="94"/>
      <c r="U193" s="95"/>
      <c r="V193" s="58" t="str">
        <f t="shared" si="8"/>
        <v/>
      </c>
      <c r="W193" s="65"/>
      <c r="X193" s="65"/>
      <c r="Y193" s="65"/>
      <c r="Z193" s="66" t="s">
        <v>397</v>
      </c>
      <c r="AA193" s="67" t="s">
        <v>1862</v>
      </c>
      <c r="AB193" s="68"/>
      <c r="AC193" s="69"/>
      <c r="AD193" s="69"/>
      <c r="AE193" s="69"/>
      <c r="AF193" s="70" t="s">
        <v>1863</v>
      </c>
      <c r="AG193" s="70" t="s">
        <v>1864</v>
      </c>
      <c r="AH193" s="71"/>
      <c r="AI193" s="71"/>
    </row>
    <row r="194" spans="1:35" ht="80.099999999999994" customHeight="1" x14ac:dyDescent="0.2">
      <c r="A194" s="104"/>
      <c r="B194" s="50" t="s">
        <v>1865</v>
      </c>
      <c r="C194" s="72">
        <v>3297</v>
      </c>
      <c r="D194" s="73"/>
      <c r="E194" s="53" t="s">
        <v>1866</v>
      </c>
      <c r="F194" s="53" t="s">
        <v>1866</v>
      </c>
      <c r="G194" s="54" t="s">
        <v>1867</v>
      </c>
      <c r="H194" s="53" t="s">
        <v>1868</v>
      </c>
      <c r="I194" s="53" t="s">
        <v>1868</v>
      </c>
      <c r="J194" s="55" t="s">
        <v>1869</v>
      </c>
      <c r="K194" s="56"/>
      <c r="L194" s="57"/>
      <c r="M194" s="57"/>
      <c r="N194" s="58" t="str">
        <f t="shared" si="6"/>
        <v/>
      </c>
      <c r="O194" s="74" t="s">
        <v>432</v>
      </c>
      <c r="P194" s="57"/>
      <c r="Q194" s="57"/>
      <c r="R194" s="61" t="str">
        <f t="shared" si="7"/>
        <v>X</v>
      </c>
      <c r="S194" s="93"/>
      <c r="T194" s="94"/>
      <c r="U194" s="95"/>
      <c r="V194" s="58" t="str">
        <f t="shared" si="8"/>
        <v/>
      </c>
      <c r="W194" s="65"/>
      <c r="X194" s="65"/>
      <c r="Y194" s="65"/>
      <c r="Z194" s="66" t="s">
        <v>1158</v>
      </c>
      <c r="AA194" s="79"/>
      <c r="AB194" s="68" t="s">
        <v>1870</v>
      </c>
      <c r="AC194" s="69"/>
      <c r="AD194" s="69"/>
      <c r="AE194" s="69"/>
      <c r="AF194" s="70" t="s">
        <v>1871</v>
      </c>
      <c r="AG194" s="70"/>
      <c r="AH194" s="71"/>
      <c r="AI194" s="71"/>
    </row>
    <row r="195" spans="1:35" ht="41.25" customHeight="1" x14ac:dyDescent="0.2">
      <c r="A195" s="49" t="s">
        <v>593</v>
      </c>
      <c r="B195" s="50" t="s">
        <v>1872</v>
      </c>
      <c r="C195" s="72">
        <v>2334</v>
      </c>
      <c r="D195" s="73"/>
      <c r="E195" s="53" t="s">
        <v>1873</v>
      </c>
      <c r="F195" s="53" t="s">
        <v>1873</v>
      </c>
      <c r="G195" s="54" t="s">
        <v>1874</v>
      </c>
      <c r="H195" s="53" t="s">
        <v>1875</v>
      </c>
      <c r="I195" s="53" t="s">
        <v>1876</v>
      </c>
      <c r="J195" s="55" t="s">
        <v>1877</v>
      </c>
      <c r="K195" s="56"/>
      <c r="L195" s="57"/>
      <c r="M195" s="57"/>
      <c r="N195" s="58" t="str">
        <f t="shared" si="6"/>
        <v/>
      </c>
      <c r="O195" s="74" t="s">
        <v>432</v>
      </c>
      <c r="P195" s="75" t="s">
        <v>432</v>
      </c>
      <c r="Q195" s="75" t="s">
        <v>432</v>
      </c>
      <c r="R195" s="61" t="str">
        <f t="shared" si="7"/>
        <v>X</v>
      </c>
      <c r="S195" s="93"/>
      <c r="T195" s="94"/>
      <c r="U195" s="95"/>
      <c r="V195" s="58" t="str">
        <f t="shared" si="8"/>
        <v/>
      </c>
      <c r="W195" s="65"/>
      <c r="X195" s="65"/>
      <c r="Y195" s="65"/>
      <c r="Z195" s="66" t="s">
        <v>397</v>
      </c>
      <c r="AA195" s="103" t="s">
        <v>1878</v>
      </c>
      <c r="AB195" s="68"/>
      <c r="AC195" s="69"/>
      <c r="AD195" s="69" t="s">
        <v>433</v>
      </c>
      <c r="AE195" s="69"/>
      <c r="AF195" s="70" t="s">
        <v>1879</v>
      </c>
      <c r="AG195" s="70"/>
      <c r="AH195" s="71"/>
      <c r="AI195" s="71"/>
    </row>
    <row r="196" spans="1:35" ht="80.099999999999994" customHeight="1" x14ac:dyDescent="0.2">
      <c r="A196" s="104"/>
      <c r="B196" s="50" t="s">
        <v>1880</v>
      </c>
      <c r="C196" s="72">
        <v>1558</v>
      </c>
      <c r="D196" s="73">
        <v>1559</v>
      </c>
      <c r="E196" s="53" t="s">
        <v>1881</v>
      </c>
      <c r="F196" s="53" t="s">
        <v>1882</v>
      </c>
      <c r="G196" s="54" t="s">
        <v>1883</v>
      </c>
      <c r="H196" s="53" t="s">
        <v>1884</v>
      </c>
      <c r="I196" s="53" t="s">
        <v>1885</v>
      </c>
      <c r="J196" s="55" t="s">
        <v>1886</v>
      </c>
      <c r="K196" s="56"/>
      <c r="L196" s="57"/>
      <c r="M196" s="57"/>
      <c r="N196" s="58" t="str">
        <f t="shared" si="6"/>
        <v/>
      </c>
      <c r="O196" s="74" t="s">
        <v>432</v>
      </c>
      <c r="P196" s="57"/>
      <c r="Q196" s="57"/>
      <c r="R196" s="61" t="str">
        <f t="shared" si="7"/>
        <v>X</v>
      </c>
      <c r="S196" s="93"/>
      <c r="T196" s="94"/>
      <c r="U196" s="95"/>
      <c r="V196" s="58" t="str">
        <f t="shared" si="8"/>
        <v/>
      </c>
      <c r="W196" s="65"/>
      <c r="X196" s="65"/>
      <c r="Y196" s="65"/>
      <c r="Z196" s="66" t="s">
        <v>915</v>
      </c>
      <c r="AA196" s="67" t="s">
        <v>639</v>
      </c>
      <c r="AB196" s="68"/>
      <c r="AC196" s="69"/>
      <c r="AD196" s="69"/>
      <c r="AE196" s="69" t="s">
        <v>433</v>
      </c>
      <c r="AF196" s="70" t="s">
        <v>1887</v>
      </c>
      <c r="AG196" s="70" t="s">
        <v>1888</v>
      </c>
      <c r="AH196" s="71"/>
      <c r="AI196" s="71"/>
    </row>
    <row r="197" spans="1:35" ht="80.099999999999994" customHeight="1" x14ac:dyDescent="0.2">
      <c r="A197" s="49"/>
      <c r="B197" s="50" t="s">
        <v>1889</v>
      </c>
      <c r="C197" s="72">
        <v>3325</v>
      </c>
      <c r="D197" s="73"/>
      <c r="E197" s="53" t="s">
        <v>1890</v>
      </c>
      <c r="F197" s="53" t="s">
        <v>1890</v>
      </c>
      <c r="G197" s="54" t="s">
        <v>1891</v>
      </c>
      <c r="H197" s="53" t="s">
        <v>1892</v>
      </c>
      <c r="I197" s="53" t="s">
        <v>1892</v>
      </c>
      <c r="J197" s="55" t="s">
        <v>1893</v>
      </c>
      <c r="K197" s="56"/>
      <c r="L197" s="57"/>
      <c r="M197" s="57"/>
      <c r="N197" s="58" t="str">
        <f t="shared" si="6"/>
        <v/>
      </c>
      <c r="O197" s="74" t="s">
        <v>432</v>
      </c>
      <c r="P197" s="57"/>
      <c r="Q197" s="57"/>
      <c r="R197" s="61" t="str">
        <f t="shared" si="7"/>
        <v>X</v>
      </c>
      <c r="S197" s="94"/>
      <c r="T197" s="94"/>
      <c r="U197" s="118"/>
      <c r="V197" s="58" t="str">
        <f t="shared" si="8"/>
        <v/>
      </c>
      <c r="W197" s="65"/>
      <c r="X197" s="65"/>
      <c r="Y197" s="65"/>
      <c r="Z197" s="66" t="s">
        <v>397</v>
      </c>
      <c r="AA197" s="108" t="s">
        <v>1894</v>
      </c>
      <c r="AB197" s="68"/>
      <c r="AC197" s="69"/>
      <c r="AD197" s="69"/>
      <c r="AE197" s="69"/>
      <c r="AF197" s="70" t="s">
        <v>1895</v>
      </c>
      <c r="AG197" s="70"/>
      <c r="AH197" s="71"/>
      <c r="AI197" s="71"/>
    </row>
    <row r="198" spans="1:35" ht="80.099999999999994" customHeight="1" x14ac:dyDescent="0.2">
      <c r="A198" s="104"/>
      <c r="B198" s="50" t="s">
        <v>1896</v>
      </c>
      <c r="C198" s="72">
        <v>1560</v>
      </c>
      <c r="D198" s="73"/>
      <c r="E198" s="53" t="s">
        <v>1897</v>
      </c>
      <c r="F198" s="53" t="s">
        <v>1898</v>
      </c>
      <c r="G198" s="54" t="s">
        <v>1899</v>
      </c>
      <c r="H198" s="53" t="s">
        <v>1900</v>
      </c>
      <c r="I198" s="53" t="s">
        <v>1900</v>
      </c>
      <c r="J198" s="55" t="s">
        <v>1901</v>
      </c>
      <c r="K198" s="56"/>
      <c r="L198" s="57"/>
      <c r="M198" s="57"/>
      <c r="N198" s="58" t="str">
        <f t="shared" si="6"/>
        <v/>
      </c>
      <c r="O198" s="74" t="s">
        <v>432</v>
      </c>
      <c r="P198" s="57"/>
      <c r="Q198" s="57"/>
      <c r="R198" s="61" t="str">
        <f t="shared" si="7"/>
        <v>X</v>
      </c>
      <c r="S198" s="93"/>
      <c r="T198" s="94"/>
      <c r="U198" s="95"/>
      <c r="V198" s="58" t="str">
        <f t="shared" si="8"/>
        <v/>
      </c>
      <c r="W198" s="65"/>
      <c r="X198" s="65"/>
      <c r="Y198" s="65"/>
      <c r="Z198" s="66" t="s">
        <v>397</v>
      </c>
      <c r="AA198" s="67" t="s">
        <v>1902</v>
      </c>
      <c r="AB198" s="68"/>
      <c r="AC198" s="69"/>
      <c r="AD198" s="69"/>
      <c r="AE198" s="69"/>
      <c r="AF198" s="70" t="s">
        <v>1903</v>
      </c>
      <c r="AG198" s="70"/>
      <c r="AH198" s="71"/>
      <c r="AI198" s="71"/>
    </row>
    <row r="199" spans="1:35" ht="105" x14ac:dyDescent="0.2">
      <c r="A199" s="49"/>
      <c r="B199" s="50" t="s">
        <v>1904</v>
      </c>
      <c r="C199" s="72">
        <v>3587</v>
      </c>
      <c r="D199" s="73"/>
      <c r="E199" s="53" t="s">
        <v>1905</v>
      </c>
      <c r="F199" s="53" t="s">
        <v>1906</v>
      </c>
      <c r="G199" s="54" t="s">
        <v>1907</v>
      </c>
      <c r="H199" s="53" t="s">
        <v>1908</v>
      </c>
      <c r="I199" s="53" t="s">
        <v>1909</v>
      </c>
      <c r="J199" s="55" t="s">
        <v>1910</v>
      </c>
      <c r="K199" s="56"/>
      <c r="L199" s="57"/>
      <c r="M199" s="57"/>
      <c r="N199" s="58" t="str">
        <f t="shared" si="6"/>
        <v/>
      </c>
      <c r="O199" s="74" t="s">
        <v>432</v>
      </c>
      <c r="P199" s="75" t="s">
        <v>432</v>
      </c>
      <c r="Q199" s="75" t="s">
        <v>432</v>
      </c>
      <c r="R199" s="61" t="str">
        <f t="shared" si="7"/>
        <v>X</v>
      </c>
      <c r="S199" s="76" t="s">
        <v>432</v>
      </c>
      <c r="T199" s="77" t="s">
        <v>432</v>
      </c>
      <c r="U199" s="78" t="s">
        <v>432</v>
      </c>
      <c r="V199" s="58" t="str">
        <f t="shared" si="8"/>
        <v>X</v>
      </c>
      <c r="W199" s="65" t="s">
        <v>433</v>
      </c>
      <c r="X199" s="65"/>
      <c r="Y199" s="126" t="s">
        <v>1911</v>
      </c>
      <c r="Z199" s="66" t="s">
        <v>397</v>
      </c>
      <c r="AA199" s="97" t="s">
        <v>1912</v>
      </c>
      <c r="AB199" s="68"/>
      <c r="AC199" s="69"/>
      <c r="AD199" s="69" t="s">
        <v>433</v>
      </c>
      <c r="AE199" s="69"/>
      <c r="AF199" s="70" t="s">
        <v>1913</v>
      </c>
      <c r="AG199" s="71"/>
      <c r="AH199" s="71"/>
      <c r="AI199" s="71"/>
    </row>
    <row r="200" spans="1:35" ht="80.099999999999994" customHeight="1" x14ac:dyDescent="0.2">
      <c r="A200" s="104"/>
      <c r="B200" s="50" t="s">
        <v>1914</v>
      </c>
      <c r="C200" s="72">
        <v>2777</v>
      </c>
      <c r="D200" s="73"/>
      <c r="E200" s="53" t="s">
        <v>1915</v>
      </c>
      <c r="F200" s="53" t="s">
        <v>1916</v>
      </c>
      <c r="G200" s="54" t="s">
        <v>1917</v>
      </c>
      <c r="H200" s="53" t="s">
        <v>1918</v>
      </c>
      <c r="I200" s="53" t="s">
        <v>1919</v>
      </c>
      <c r="J200" s="55" t="s">
        <v>1920</v>
      </c>
      <c r="K200" s="56"/>
      <c r="L200" s="57"/>
      <c r="M200" s="57"/>
      <c r="N200" s="58" t="str">
        <f t="shared" ref="N200:N263" si="9">IF(AND(ISBLANK(K200),ISBLANK(L200),ISBLANK(M200)),"","X")</f>
        <v/>
      </c>
      <c r="O200" s="74" t="s">
        <v>432</v>
      </c>
      <c r="P200" s="105"/>
      <c r="Q200" s="105"/>
      <c r="R200" s="61" t="str">
        <f t="shared" ref="R200:R263" si="10">IF(AND(ISBLANK(O200),ISBLANK(P200),ISBLANK(Q200)),"","X")</f>
        <v>X</v>
      </c>
      <c r="S200" s="76" t="s">
        <v>432</v>
      </c>
      <c r="T200" s="94"/>
      <c r="U200" s="118"/>
      <c r="V200" s="58" t="str">
        <f t="shared" ref="V200:V263" si="11">IF(AND(ISBLANK(S200),ISBLANK(T200),ISBLANK(U200)),"","X")</f>
        <v>X</v>
      </c>
      <c r="W200" s="65"/>
      <c r="X200" s="65"/>
      <c r="Y200" s="65"/>
      <c r="Z200" s="66" t="s">
        <v>1921</v>
      </c>
      <c r="AA200" s="79"/>
      <c r="AB200" s="68" t="s">
        <v>1922</v>
      </c>
      <c r="AC200" s="69"/>
      <c r="AD200" s="69"/>
      <c r="AE200" s="69"/>
      <c r="AF200" s="70" t="s">
        <v>1923</v>
      </c>
      <c r="AG200" s="70"/>
      <c r="AH200" s="71"/>
      <c r="AI200" s="71"/>
    </row>
    <row r="201" spans="1:35" ht="80.099999999999994" customHeight="1" x14ac:dyDescent="0.2">
      <c r="A201" s="49" t="s">
        <v>593</v>
      </c>
      <c r="B201" s="50" t="s">
        <v>1924</v>
      </c>
      <c r="C201" s="72">
        <v>2776</v>
      </c>
      <c r="D201" s="73"/>
      <c r="E201" s="53" t="s">
        <v>1925</v>
      </c>
      <c r="F201" s="53" t="s">
        <v>1916</v>
      </c>
      <c r="G201" s="54" t="s">
        <v>1926</v>
      </c>
      <c r="H201" s="53" t="s">
        <v>1927</v>
      </c>
      <c r="I201" s="53" t="s">
        <v>1919</v>
      </c>
      <c r="J201" s="55" t="s">
        <v>1928</v>
      </c>
      <c r="K201" s="56"/>
      <c r="L201" s="57"/>
      <c r="M201" s="57"/>
      <c r="N201" s="58" t="str">
        <f t="shared" si="9"/>
        <v/>
      </c>
      <c r="O201" s="74" t="s">
        <v>587</v>
      </c>
      <c r="P201" s="57"/>
      <c r="Q201" s="105"/>
      <c r="R201" s="61" t="str">
        <f t="shared" si="10"/>
        <v>X</v>
      </c>
      <c r="S201" s="76" t="s">
        <v>587</v>
      </c>
      <c r="T201" s="94"/>
      <c r="U201" s="95"/>
      <c r="V201" s="58" t="str">
        <f t="shared" si="11"/>
        <v>X</v>
      </c>
      <c r="W201" s="65"/>
      <c r="X201" s="65"/>
      <c r="Y201" s="65" t="s">
        <v>1914</v>
      </c>
      <c r="Z201" s="66" t="s">
        <v>397</v>
      </c>
      <c r="AA201" s="103" t="s">
        <v>1929</v>
      </c>
      <c r="AB201" s="68"/>
      <c r="AC201" s="69"/>
      <c r="AD201" s="69"/>
      <c r="AE201" s="69"/>
      <c r="AF201" s="70" t="s">
        <v>1930</v>
      </c>
      <c r="AG201" s="70"/>
      <c r="AH201" s="71"/>
      <c r="AI201" s="71"/>
    </row>
    <row r="202" spans="1:35" ht="80.099999999999994" customHeight="1" x14ac:dyDescent="0.2">
      <c r="A202" s="49"/>
      <c r="B202" s="50" t="s">
        <v>1931</v>
      </c>
      <c r="C202" s="72">
        <v>2778</v>
      </c>
      <c r="D202" s="73">
        <v>2779</v>
      </c>
      <c r="E202" s="53" t="s">
        <v>1932</v>
      </c>
      <c r="F202" s="53" t="s">
        <v>1916</v>
      </c>
      <c r="G202" s="54" t="s">
        <v>1933</v>
      </c>
      <c r="H202" s="53" t="s">
        <v>1934</v>
      </c>
      <c r="I202" s="53" t="s">
        <v>1919</v>
      </c>
      <c r="J202" s="55" t="s">
        <v>1935</v>
      </c>
      <c r="K202" s="56"/>
      <c r="L202" s="57"/>
      <c r="M202" s="57"/>
      <c r="N202" s="58" t="str">
        <f t="shared" si="9"/>
        <v/>
      </c>
      <c r="O202" s="74" t="s">
        <v>711</v>
      </c>
      <c r="P202" s="105"/>
      <c r="Q202" s="105"/>
      <c r="R202" s="61" t="str">
        <f t="shared" si="10"/>
        <v>X</v>
      </c>
      <c r="S202" s="93"/>
      <c r="T202" s="94"/>
      <c r="U202" s="95"/>
      <c r="V202" s="58" t="str">
        <f t="shared" si="11"/>
        <v/>
      </c>
      <c r="W202" s="65"/>
      <c r="X202" s="65"/>
      <c r="Y202" s="65" t="s">
        <v>1914</v>
      </c>
      <c r="Z202" s="66" t="s">
        <v>767</v>
      </c>
      <c r="AA202" s="97" t="s">
        <v>768</v>
      </c>
      <c r="AB202" s="68"/>
      <c r="AC202" s="69"/>
      <c r="AD202" s="69"/>
      <c r="AE202" s="69"/>
      <c r="AF202" s="70" t="s">
        <v>1936</v>
      </c>
      <c r="AG202" s="70" t="s">
        <v>1937</v>
      </c>
      <c r="AH202" s="71"/>
      <c r="AI202" s="71"/>
    </row>
    <row r="203" spans="1:35" ht="43.5" x14ac:dyDescent="0.2">
      <c r="A203" s="49" t="s">
        <v>593</v>
      </c>
      <c r="B203" s="50" t="s">
        <v>1938</v>
      </c>
      <c r="C203" s="72">
        <v>69</v>
      </c>
      <c r="D203" s="73"/>
      <c r="E203" s="53" t="s">
        <v>1939</v>
      </c>
      <c r="F203" s="53" t="s">
        <v>1940</v>
      </c>
      <c r="G203" s="54" t="s">
        <v>1941</v>
      </c>
      <c r="H203" s="53" t="s">
        <v>1942</v>
      </c>
      <c r="I203" s="53" t="s">
        <v>1943</v>
      </c>
      <c r="J203" s="55" t="s">
        <v>1944</v>
      </c>
      <c r="K203" s="56"/>
      <c r="L203" s="57"/>
      <c r="M203" s="57"/>
      <c r="N203" s="58" t="str">
        <f t="shared" si="9"/>
        <v/>
      </c>
      <c r="O203" s="74" t="s">
        <v>587</v>
      </c>
      <c r="P203" s="75" t="s">
        <v>587</v>
      </c>
      <c r="Q203" s="75" t="s">
        <v>587</v>
      </c>
      <c r="R203" s="61" t="str">
        <f t="shared" si="10"/>
        <v>X</v>
      </c>
      <c r="S203" s="76" t="s">
        <v>587</v>
      </c>
      <c r="T203" s="77" t="s">
        <v>587</v>
      </c>
      <c r="U203" s="78" t="s">
        <v>587</v>
      </c>
      <c r="V203" s="58" t="str">
        <f t="shared" si="11"/>
        <v>X</v>
      </c>
      <c r="W203" s="65"/>
      <c r="X203" s="65"/>
      <c r="Y203" s="65" t="s">
        <v>1945</v>
      </c>
      <c r="Z203" s="66" t="s">
        <v>397</v>
      </c>
      <c r="AA203" s="103" t="s">
        <v>1946</v>
      </c>
      <c r="AB203" s="68"/>
      <c r="AC203" s="69" t="s">
        <v>433</v>
      </c>
      <c r="AD203" s="69"/>
      <c r="AE203" s="69"/>
      <c r="AF203" s="70" t="s">
        <v>1947</v>
      </c>
      <c r="AG203" s="70"/>
      <c r="AH203" s="71"/>
      <c r="AI203" s="71"/>
    </row>
    <row r="204" spans="1:35" ht="41.25" customHeight="1" x14ac:dyDescent="0.2">
      <c r="A204" s="104"/>
      <c r="B204" s="50" t="s">
        <v>1948</v>
      </c>
      <c r="C204" s="124">
        <v>68</v>
      </c>
      <c r="D204" s="73"/>
      <c r="E204" s="53" t="s">
        <v>1949</v>
      </c>
      <c r="F204" s="53" t="s">
        <v>1940</v>
      </c>
      <c r="G204" s="54" t="s">
        <v>1950</v>
      </c>
      <c r="H204" s="53" t="s">
        <v>1951</v>
      </c>
      <c r="I204" s="53" t="s">
        <v>1943</v>
      </c>
      <c r="J204" s="55" t="s">
        <v>1952</v>
      </c>
      <c r="K204" s="56"/>
      <c r="L204" s="57"/>
      <c r="M204" s="57"/>
      <c r="N204" s="58" t="str">
        <f t="shared" si="9"/>
        <v/>
      </c>
      <c r="O204" s="74" t="s">
        <v>432</v>
      </c>
      <c r="P204" s="75" t="s">
        <v>432</v>
      </c>
      <c r="Q204" s="75" t="s">
        <v>432</v>
      </c>
      <c r="R204" s="61" t="str">
        <f t="shared" si="10"/>
        <v>X</v>
      </c>
      <c r="S204" s="76" t="s">
        <v>432</v>
      </c>
      <c r="T204" s="77" t="s">
        <v>432</v>
      </c>
      <c r="U204" s="78" t="s">
        <v>432</v>
      </c>
      <c r="V204" s="58" t="str">
        <f t="shared" si="11"/>
        <v>X</v>
      </c>
      <c r="W204" s="65"/>
      <c r="X204" s="65"/>
      <c r="Y204" s="126" t="s">
        <v>1953</v>
      </c>
      <c r="Z204" s="66" t="s">
        <v>1533</v>
      </c>
      <c r="AA204" s="79"/>
      <c r="AB204" s="68"/>
      <c r="AC204" s="69" t="s">
        <v>433</v>
      </c>
      <c r="AD204" s="69"/>
      <c r="AE204" s="69"/>
      <c r="AF204" s="70" t="s">
        <v>1534</v>
      </c>
      <c r="AG204" s="71"/>
      <c r="AH204" s="71"/>
      <c r="AI204" s="71"/>
    </row>
    <row r="205" spans="1:35" ht="41.25" customHeight="1" x14ac:dyDescent="0.2">
      <c r="A205" s="49"/>
      <c r="B205" s="50" t="s">
        <v>1954</v>
      </c>
      <c r="C205" s="124">
        <v>68</v>
      </c>
      <c r="D205" s="73">
        <v>69</v>
      </c>
      <c r="E205" s="53" t="s">
        <v>119</v>
      </c>
      <c r="F205" s="92" t="s">
        <v>1940</v>
      </c>
      <c r="G205" s="54" t="s">
        <v>1955</v>
      </c>
      <c r="H205" s="53" t="s">
        <v>1956</v>
      </c>
      <c r="I205" s="92" t="s">
        <v>1943</v>
      </c>
      <c r="J205" s="55" t="s">
        <v>1957</v>
      </c>
      <c r="K205" s="56" t="s">
        <v>432</v>
      </c>
      <c r="L205" s="57" t="s">
        <v>432</v>
      </c>
      <c r="M205" s="57"/>
      <c r="N205" s="58" t="str">
        <f t="shared" si="9"/>
        <v>X</v>
      </c>
      <c r="O205" s="74" t="s">
        <v>432</v>
      </c>
      <c r="P205" s="75" t="s">
        <v>432</v>
      </c>
      <c r="Q205" s="75" t="s">
        <v>432</v>
      </c>
      <c r="R205" s="61" t="str">
        <f t="shared" si="10"/>
        <v>X</v>
      </c>
      <c r="S205" s="76" t="s">
        <v>424</v>
      </c>
      <c r="T205" s="77" t="s">
        <v>424</v>
      </c>
      <c r="U205" s="78" t="s">
        <v>424</v>
      </c>
      <c r="V205" s="58" t="str">
        <f t="shared" si="11"/>
        <v>X</v>
      </c>
      <c r="W205" s="65" t="s">
        <v>433</v>
      </c>
      <c r="X205" s="65"/>
      <c r="Y205" s="65"/>
      <c r="Z205" s="66" t="s">
        <v>1533</v>
      </c>
      <c r="AA205" s="79"/>
      <c r="AB205" s="68"/>
      <c r="AC205" s="69"/>
      <c r="AD205" s="69"/>
      <c r="AE205" s="69"/>
      <c r="AF205" s="70" t="s">
        <v>1534</v>
      </c>
      <c r="AG205" s="71" t="s">
        <v>1958</v>
      </c>
      <c r="AH205" s="71" t="s">
        <v>1959</v>
      </c>
      <c r="AI205" s="71"/>
    </row>
    <row r="206" spans="1:35" ht="41.25" customHeight="1" x14ac:dyDescent="0.2">
      <c r="A206" s="104"/>
      <c r="B206" s="50" t="s">
        <v>1960</v>
      </c>
      <c r="C206" s="72">
        <v>3908</v>
      </c>
      <c r="D206" s="73"/>
      <c r="E206" s="53" t="s">
        <v>53</v>
      </c>
      <c r="F206" s="53" t="s">
        <v>53</v>
      </c>
      <c r="G206" s="54" t="s">
        <v>1961</v>
      </c>
      <c r="H206" s="53" t="s">
        <v>1962</v>
      </c>
      <c r="I206" s="53" t="s">
        <v>1963</v>
      </c>
      <c r="J206" s="55" t="s">
        <v>1964</v>
      </c>
      <c r="K206" s="56"/>
      <c r="L206" s="57"/>
      <c r="M206" s="57"/>
      <c r="N206" s="58" t="str">
        <f t="shared" si="9"/>
        <v/>
      </c>
      <c r="O206" s="74" t="s">
        <v>424</v>
      </c>
      <c r="P206" s="75" t="s">
        <v>424</v>
      </c>
      <c r="Q206" s="75" t="s">
        <v>424</v>
      </c>
      <c r="R206" s="61" t="str">
        <f t="shared" si="10"/>
        <v>X</v>
      </c>
      <c r="S206" s="94"/>
      <c r="T206" s="94"/>
      <c r="U206" s="94"/>
      <c r="V206" s="58" t="str">
        <f t="shared" si="11"/>
        <v/>
      </c>
      <c r="W206" s="65"/>
      <c r="X206" s="65"/>
      <c r="Y206" s="65"/>
      <c r="Z206" s="66" t="s">
        <v>570</v>
      </c>
      <c r="AA206" s="79"/>
      <c r="AB206" s="68"/>
      <c r="AC206" s="69"/>
      <c r="AD206" s="69"/>
      <c r="AE206" s="69"/>
      <c r="AF206" s="70" t="s">
        <v>1965</v>
      </c>
      <c r="AG206" s="70"/>
      <c r="AH206" s="71"/>
      <c r="AI206" s="71"/>
    </row>
    <row r="207" spans="1:35" ht="41.25" customHeight="1" x14ac:dyDescent="0.2">
      <c r="A207" s="49"/>
      <c r="B207" s="50" t="s">
        <v>1966</v>
      </c>
      <c r="C207" s="72">
        <v>3910</v>
      </c>
      <c r="D207" s="73"/>
      <c r="E207" s="53" t="s">
        <v>1967</v>
      </c>
      <c r="F207" s="53" t="s">
        <v>53</v>
      </c>
      <c r="G207" s="54" t="s">
        <v>1968</v>
      </c>
      <c r="H207" s="53" t="s">
        <v>1969</v>
      </c>
      <c r="I207" s="53" t="s">
        <v>1963</v>
      </c>
      <c r="J207" s="55" t="s">
        <v>1970</v>
      </c>
      <c r="K207" s="56"/>
      <c r="L207" s="57"/>
      <c r="M207" s="57"/>
      <c r="N207" s="58" t="str">
        <f t="shared" si="9"/>
        <v/>
      </c>
      <c r="O207" s="74" t="s">
        <v>711</v>
      </c>
      <c r="P207" s="75" t="s">
        <v>711</v>
      </c>
      <c r="Q207" s="75" t="s">
        <v>711</v>
      </c>
      <c r="R207" s="61" t="str">
        <f t="shared" si="10"/>
        <v>X</v>
      </c>
      <c r="S207" s="94"/>
      <c r="T207" s="94"/>
      <c r="U207" s="94"/>
      <c r="V207" s="58" t="str">
        <f t="shared" si="11"/>
        <v/>
      </c>
      <c r="W207" s="65"/>
      <c r="X207" s="65"/>
      <c r="Y207" s="65" t="s">
        <v>1960</v>
      </c>
      <c r="Z207" s="66" t="s">
        <v>718</v>
      </c>
      <c r="AA207" s="79"/>
      <c r="AB207" s="68" t="s">
        <v>1971</v>
      </c>
      <c r="AC207" s="69"/>
      <c r="AD207" s="69"/>
      <c r="AE207" s="69"/>
      <c r="AF207" s="70" t="s">
        <v>1972</v>
      </c>
      <c r="AG207" s="70"/>
      <c r="AH207" s="71"/>
      <c r="AI207" s="71"/>
    </row>
    <row r="208" spans="1:35" ht="41.25" customHeight="1" x14ac:dyDescent="0.2">
      <c r="A208" s="49"/>
      <c r="B208" s="50" t="s">
        <v>1973</v>
      </c>
      <c r="C208" s="72">
        <v>3913</v>
      </c>
      <c r="D208" s="73">
        <v>3914</v>
      </c>
      <c r="E208" s="53" t="s">
        <v>1974</v>
      </c>
      <c r="F208" s="53" t="s">
        <v>53</v>
      </c>
      <c r="G208" s="54" t="s">
        <v>1975</v>
      </c>
      <c r="H208" s="53" t="s">
        <v>1976</v>
      </c>
      <c r="I208" s="53" t="s">
        <v>1963</v>
      </c>
      <c r="J208" s="55" t="s">
        <v>1977</v>
      </c>
      <c r="K208" s="56"/>
      <c r="L208" s="57"/>
      <c r="M208" s="57"/>
      <c r="N208" s="58" t="str">
        <f t="shared" si="9"/>
        <v/>
      </c>
      <c r="O208" s="74" t="s">
        <v>711</v>
      </c>
      <c r="P208" s="75" t="s">
        <v>711</v>
      </c>
      <c r="Q208" s="75" t="s">
        <v>711</v>
      </c>
      <c r="R208" s="61" t="str">
        <f t="shared" si="10"/>
        <v>X</v>
      </c>
      <c r="S208" s="93"/>
      <c r="T208" s="94"/>
      <c r="U208" s="95"/>
      <c r="V208" s="58" t="str">
        <f t="shared" si="11"/>
        <v/>
      </c>
      <c r="W208" s="65"/>
      <c r="X208" s="65"/>
      <c r="Y208" s="65" t="s">
        <v>1960</v>
      </c>
      <c r="Z208" s="66" t="s">
        <v>1978</v>
      </c>
      <c r="AA208" s="97" t="s">
        <v>768</v>
      </c>
      <c r="AB208" s="68" t="s">
        <v>1979</v>
      </c>
      <c r="AC208" s="69"/>
      <c r="AD208" s="69"/>
      <c r="AE208" s="69"/>
      <c r="AF208" s="70" t="s">
        <v>1980</v>
      </c>
      <c r="AG208" s="70" t="s">
        <v>1981</v>
      </c>
      <c r="AH208" s="71"/>
      <c r="AI208" s="71"/>
    </row>
    <row r="209" spans="1:35" ht="41.25" customHeight="1" x14ac:dyDescent="0.2">
      <c r="A209" s="49"/>
      <c r="B209" s="50" t="s">
        <v>1982</v>
      </c>
      <c r="C209" s="72">
        <v>3911</v>
      </c>
      <c r="D209" s="73">
        <v>3912</v>
      </c>
      <c r="E209" s="53" t="s">
        <v>1983</v>
      </c>
      <c r="F209" s="53" t="s">
        <v>53</v>
      </c>
      <c r="G209" s="54" t="s">
        <v>1984</v>
      </c>
      <c r="H209" s="53" t="s">
        <v>1985</v>
      </c>
      <c r="I209" s="53" t="s">
        <v>1963</v>
      </c>
      <c r="J209" s="55" t="s">
        <v>1986</v>
      </c>
      <c r="K209" s="56"/>
      <c r="L209" s="57"/>
      <c r="M209" s="57"/>
      <c r="N209" s="58" t="str">
        <f t="shared" si="9"/>
        <v/>
      </c>
      <c r="O209" s="74" t="s">
        <v>587</v>
      </c>
      <c r="P209" s="75" t="s">
        <v>587</v>
      </c>
      <c r="Q209" s="75" t="s">
        <v>587</v>
      </c>
      <c r="R209" s="61" t="str">
        <f t="shared" si="10"/>
        <v>X</v>
      </c>
      <c r="S209" s="93"/>
      <c r="T209" s="94"/>
      <c r="U209" s="95"/>
      <c r="V209" s="58" t="str">
        <f t="shared" si="11"/>
        <v/>
      </c>
      <c r="W209" s="65"/>
      <c r="X209" s="65"/>
      <c r="Y209" s="65" t="s">
        <v>1960</v>
      </c>
      <c r="Z209" s="66" t="s">
        <v>1978</v>
      </c>
      <c r="AA209" s="97" t="s">
        <v>768</v>
      </c>
      <c r="AB209" s="68" t="s">
        <v>1979</v>
      </c>
      <c r="AC209" s="69"/>
      <c r="AD209" s="69"/>
      <c r="AE209" s="69"/>
      <c r="AF209" s="70" t="s">
        <v>1987</v>
      </c>
      <c r="AG209" s="70" t="s">
        <v>1988</v>
      </c>
      <c r="AH209" s="71"/>
      <c r="AI209" s="71"/>
    </row>
    <row r="210" spans="1:35" ht="41.25" customHeight="1" x14ac:dyDescent="0.2">
      <c r="A210" s="104"/>
      <c r="B210" s="50" t="s">
        <v>1989</v>
      </c>
      <c r="C210" s="72">
        <v>3909</v>
      </c>
      <c r="D210" s="73"/>
      <c r="E210" s="53" t="s">
        <v>1990</v>
      </c>
      <c r="F210" s="53" t="s">
        <v>53</v>
      </c>
      <c r="G210" s="54" t="s">
        <v>1991</v>
      </c>
      <c r="H210" s="53" t="s">
        <v>1992</v>
      </c>
      <c r="I210" s="53" t="s">
        <v>1963</v>
      </c>
      <c r="J210" s="55" t="s">
        <v>1993</v>
      </c>
      <c r="K210" s="56"/>
      <c r="L210" s="57"/>
      <c r="M210" s="57"/>
      <c r="N210" s="58" t="str">
        <f t="shared" si="9"/>
        <v/>
      </c>
      <c r="O210" s="74" t="s">
        <v>432</v>
      </c>
      <c r="P210" s="75" t="s">
        <v>432</v>
      </c>
      <c r="Q210" s="75" t="s">
        <v>432</v>
      </c>
      <c r="R210" s="61" t="str">
        <f t="shared" si="10"/>
        <v>X</v>
      </c>
      <c r="S210" s="93"/>
      <c r="T210" s="94"/>
      <c r="U210" s="95"/>
      <c r="V210" s="58" t="str">
        <f t="shared" si="11"/>
        <v/>
      </c>
      <c r="W210" s="65"/>
      <c r="X210" s="65"/>
      <c r="Y210" s="65"/>
      <c r="Z210" s="66" t="s">
        <v>397</v>
      </c>
      <c r="AA210" s="67" t="s">
        <v>1994</v>
      </c>
      <c r="AB210" s="68"/>
      <c r="AC210" s="69"/>
      <c r="AD210" s="69"/>
      <c r="AE210" s="69"/>
      <c r="AF210" s="70" t="s">
        <v>1995</v>
      </c>
      <c r="AG210" s="70"/>
      <c r="AH210" s="71"/>
      <c r="AI210" s="71"/>
    </row>
    <row r="211" spans="1:35" ht="57.75" customHeight="1" x14ac:dyDescent="0.2">
      <c r="A211" s="49"/>
      <c r="B211" s="50" t="s">
        <v>1996</v>
      </c>
      <c r="C211" s="72">
        <v>2306</v>
      </c>
      <c r="D211" s="73"/>
      <c r="E211" s="53" t="s">
        <v>84</v>
      </c>
      <c r="F211" s="53" t="s">
        <v>84</v>
      </c>
      <c r="G211" s="54" t="s">
        <v>1997</v>
      </c>
      <c r="H211" s="53" t="s">
        <v>1998</v>
      </c>
      <c r="I211" s="53" t="s">
        <v>1998</v>
      </c>
      <c r="J211" s="55" t="s">
        <v>1999</v>
      </c>
      <c r="K211" s="56"/>
      <c r="L211" s="57"/>
      <c r="M211" s="57"/>
      <c r="N211" s="58" t="str">
        <f t="shared" si="9"/>
        <v/>
      </c>
      <c r="O211" s="74" t="s">
        <v>432</v>
      </c>
      <c r="P211" s="75" t="s">
        <v>432</v>
      </c>
      <c r="Q211" s="75" t="s">
        <v>432</v>
      </c>
      <c r="R211" s="61" t="str">
        <f t="shared" si="10"/>
        <v>X</v>
      </c>
      <c r="S211" s="76" t="s">
        <v>432</v>
      </c>
      <c r="T211" s="77" t="s">
        <v>432</v>
      </c>
      <c r="U211" s="78" t="s">
        <v>432</v>
      </c>
      <c r="V211" s="58" t="str">
        <f t="shared" si="11"/>
        <v>X</v>
      </c>
      <c r="W211" s="65" t="s">
        <v>433</v>
      </c>
      <c r="X211" s="119" t="s">
        <v>1110</v>
      </c>
      <c r="Y211" s="65"/>
      <c r="Z211" s="66" t="s">
        <v>570</v>
      </c>
      <c r="AA211" s="79"/>
      <c r="AB211" s="68"/>
      <c r="AC211" s="69"/>
      <c r="AD211" s="69"/>
      <c r="AE211" s="69"/>
      <c r="AF211" s="70" t="s">
        <v>2000</v>
      </c>
      <c r="AG211" s="70"/>
      <c r="AH211" s="71"/>
      <c r="AI211" s="71"/>
    </row>
    <row r="212" spans="1:35" ht="41.25" customHeight="1" x14ac:dyDescent="0.2">
      <c r="A212" s="104"/>
      <c r="B212" s="50" t="s">
        <v>2001</v>
      </c>
      <c r="C212" s="72">
        <v>66</v>
      </c>
      <c r="D212" s="73"/>
      <c r="E212" s="53" t="s">
        <v>82</v>
      </c>
      <c r="F212" s="53" t="s">
        <v>82</v>
      </c>
      <c r="G212" s="54" t="s">
        <v>2002</v>
      </c>
      <c r="H212" s="53" t="s">
        <v>2003</v>
      </c>
      <c r="I212" s="53" t="s">
        <v>2003</v>
      </c>
      <c r="J212" s="55" t="s">
        <v>2004</v>
      </c>
      <c r="K212" s="56"/>
      <c r="L212" s="57"/>
      <c r="M212" s="57"/>
      <c r="N212" s="58" t="str">
        <f t="shared" si="9"/>
        <v/>
      </c>
      <c r="O212" s="74" t="s">
        <v>424</v>
      </c>
      <c r="P212" s="75" t="s">
        <v>424</v>
      </c>
      <c r="Q212" s="75" t="s">
        <v>424</v>
      </c>
      <c r="R212" s="61" t="str">
        <f t="shared" si="10"/>
        <v>X</v>
      </c>
      <c r="S212" s="76" t="s">
        <v>424</v>
      </c>
      <c r="T212" s="77" t="s">
        <v>424</v>
      </c>
      <c r="U212" s="78" t="s">
        <v>424</v>
      </c>
      <c r="V212" s="58" t="str">
        <f t="shared" si="11"/>
        <v>X</v>
      </c>
      <c r="W212" s="65" t="s">
        <v>433</v>
      </c>
      <c r="X212" s="65"/>
      <c r="Y212" s="65"/>
      <c r="Z212" s="66" t="s">
        <v>397</v>
      </c>
      <c r="AA212" s="67" t="s">
        <v>2005</v>
      </c>
      <c r="AB212" s="68"/>
      <c r="AC212" s="69"/>
      <c r="AD212" s="69"/>
      <c r="AE212" s="69"/>
      <c r="AF212" s="70" t="s">
        <v>2006</v>
      </c>
      <c r="AG212" s="70"/>
      <c r="AH212" s="71"/>
      <c r="AI212" s="71"/>
    </row>
    <row r="213" spans="1:35" ht="41.25" customHeight="1" x14ac:dyDescent="0.2">
      <c r="A213" s="49"/>
      <c r="B213" s="50" t="s">
        <v>2007</v>
      </c>
      <c r="C213" s="72">
        <v>56</v>
      </c>
      <c r="D213" s="73"/>
      <c r="E213" s="53" t="s">
        <v>49</v>
      </c>
      <c r="F213" s="53" t="s">
        <v>49</v>
      </c>
      <c r="G213" s="54" t="s">
        <v>2008</v>
      </c>
      <c r="H213" s="53" t="s">
        <v>2009</v>
      </c>
      <c r="I213" s="53" t="s">
        <v>2009</v>
      </c>
      <c r="J213" s="55" t="s">
        <v>2010</v>
      </c>
      <c r="K213" s="56"/>
      <c r="L213" s="57"/>
      <c r="M213" s="57"/>
      <c r="N213" s="58" t="str">
        <f t="shared" si="9"/>
        <v/>
      </c>
      <c r="O213" s="74" t="s">
        <v>424</v>
      </c>
      <c r="P213" s="75" t="s">
        <v>424</v>
      </c>
      <c r="Q213" s="75" t="s">
        <v>424</v>
      </c>
      <c r="R213" s="61" t="str">
        <f t="shared" si="10"/>
        <v>X</v>
      </c>
      <c r="S213" s="76" t="s">
        <v>424</v>
      </c>
      <c r="T213" s="77" t="s">
        <v>424</v>
      </c>
      <c r="U213" s="78" t="s">
        <v>424</v>
      </c>
      <c r="V213" s="58" t="str">
        <f t="shared" si="11"/>
        <v>X</v>
      </c>
      <c r="W213" s="65" t="s">
        <v>433</v>
      </c>
      <c r="X213" s="65"/>
      <c r="Y213" s="65"/>
      <c r="Z213" s="66" t="s">
        <v>570</v>
      </c>
      <c r="AA213" s="79"/>
      <c r="AB213" s="68"/>
      <c r="AC213" s="69"/>
      <c r="AD213" s="69"/>
      <c r="AE213" s="69"/>
      <c r="AF213" s="70" t="s">
        <v>2011</v>
      </c>
      <c r="AG213" s="70"/>
      <c r="AH213" s="71"/>
      <c r="AI213" s="71"/>
    </row>
    <row r="214" spans="1:35" ht="41.25" customHeight="1" x14ac:dyDescent="0.2">
      <c r="A214" s="104"/>
      <c r="B214" s="50" t="s">
        <v>2012</v>
      </c>
      <c r="C214" s="72">
        <v>60</v>
      </c>
      <c r="D214" s="73"/>
      <c r="E214" s="53" t="s">
        <v>51</v>
      </c>
      <c r="F214" s="53" t="s">
        <v>51</v>
      </c>
      <c r="G214" s="54" t="s">
        <v>2013</v>
      </c>
      <c r="H214" s="53" t="s">
        <v>2014</v>
      </c>
      <c r="I214" s="53" t="s">
        <v>2014</v>
      </c>
      <c r="J214" s="55" t="s">
        <v>2015</v>
      </c>
      <c r="K214" s="56"/>
      <c r="L214" s="57"/>
      <c r="M214" s="57"/>
      <c r="N214" s="58" t="str">
        <f t="shared" si="9"/>
        <v/>
      </c>
      <c r="O214" s="74" t="s">
        <v>424</v>
      </c>
      <c r="P214" s="75" t="s">
        <v>424</v>
      </c>
      <c r="Q214" s="75" t="s">
        <v>424</v>
      </c>
      <c r="R214" s="61" t="str">
        <f t="shared" si="10"/>
        <v>X</v>
      </c>
      <c r="S214" s="76" t="s">
        <v>424</v>
      </c>
      <c r="T214" s="77" t="s">
        <v>424</v>
      </c>
      <c r="U214" s="78" t="s">
        <v>424</v>
      </c>
      <c r="V214" s="58" t="str">
        <f t="shared" si="11"/>
        <v>X</v>
      </c>
      <c r="W214" s="65" t="s">
        <v>433</v>
      </c>
      <c r="X214" s="65"/>
      <c r="Y214" s="65"/>
      <c r="Z214" s="66" t="s">
        <v>570</v>
      </c>
      <c r="AA214" s="79"/>
      <c r="AB214" s="68"/>
      <c r="AC214" s="69"/>
      <c r="AD214" s="69"/>
      <c r="AE214" s="69"/>
      <c r="AF214" s="70" t="s">
        <v>2016</v>
      </c>
      <c r="AG214" s="70"/>
      <c r="AH214" s="71"/>
      <c r="AI214" s="71"/>
    </row>
    <row r="215" spans="1:35" ht="41.25" customHeight="1" x14ac:dyDescent="0.2">
      <c r="A215" s="49"/>
      <c r="B215" s="50" t="s">
        <v>2017</v>
      </c>
      <c r="C215" s="72">
        <v>59</v>
      </c>
      <c r="D215" s="73"/>
      <c r="E215" s="53" t="s">
        <v>2018</v>
      </c>
      <c r="F215" s="92" t="s">
        <v>2018</v>
      </c>
      <c r="G215" s="54" t="s">
        <v>2019</v>
      </c>
      <c r="H215" s="53" t="s">
        <v>2020</v>
      </c>
      <c r="I215" s="53" t="s">
        <v>2020</v>
      </c>
      <c r="J215" s="55" t="s">
        <v>2021</v>
      </c>
      <c r="K215" s="56"/>
      <c r="L215" s="57"/>
      <c r="M215" s="57"/>
      <c r="N215" s="58" t="str">
        <f t="shared" si="9"/>
        <v/>
      </c>
      <c r="O215" s="74" t="s">
        <v>432</v>
      </c>
      <c r="P215" s="75" t="s">
        <v>432</v>
      </c>
      <c r="Q215" s="75" t="s">
        <v>432</v>
      </c>
      <c r="R215" s="61" t="str">
        <f t="shared" si="10"/>
        <v>X</v>
      </c>
      <c r="S215" s="76" t="s">
        <v>432</v>
      </c>
      <c r="T215" s="77" t="s">
        <v>432</v>
      </c>
      <c r="U215" s="78" t="s">
        <v>432</v>
      </c>
      <c r="V215" s="58" t="str">
        <f t="shared" si="11"/>
        <v>X</v>
      </c>
      <c r="W215" s="65"/>
      <c r="X215" s="65"/>
      <c r="Y215" s="65"/>
      <c r="Z215" s="66" t="s">
        <v>570</v>
      </c>
      <c r="AA215" s="79"/>
      <c r="AB215" s="68"/>
      <c r="AC215" s="69"/>
      <c r="AD215" s="69"/>
      <c r="AE215" s="69"/>
      <c r="AF215" s="70" t="s">
        <v>2022</v>
      </c>
      <c r="AG215" s="70"/>
      <c r="AH215" s="71"/>
      <c r="AI215" s="71"/>
    </row>
    <row r="216" spans="1:35" ht="41.25" customHeight="1" x14ac:dyDescent="0.2">
      <c r="A216" s="104"/>
      <c r="B216" s="50" t="s">
        <v>2023</v>
      </c>
      <c r="C216" s="72">
        <v>57</v>
      </c>
      <c r="D216" s="73"/>
      <c r="E216" s="53" t="s">
        <v>50</v>
      </c>
      <c r="F216" s="53" t="s">
        <v>50</v>
      </c>
      <c r="G216" s="127" t="s">
        <v>2024</v>
      </c>
      <c r="H216" s="53" t="s">
        <v>2025</v>
      </c>
      <c r="I216" s="53" t="s">
        <v>2025</v>
      </c>
      <c r="J216" s="128" t="s">
        <v>2026</v>
      </c>
      <c r="K216" s="56"/>
      <c r="L216" s="57"/>
      <c r="M216" s="57"/>
      <c r="N216" s="58" t="str">
        <f t="shared" si="9"/>
        <v/>
      </c>
      <c r="O216" s="74" t="s">
        <v>424</v>
      </c>
      <c r="P216" s="75" t="s">
        <v>424</v>
      </c>
      <c r="Q216" s="75" t="s">
        <v>424</v>
      </c>
      <c r="R216" s="61" t="str">
        <f t="shared" si="10"/>
        <v>X</v>
      </c>
      <c r="S216" s="76" t="s">
        <v>432</v>
      </c>
      <c r="T216" s="77" t="s">
        <v>432</v>
      </c>
      <c r="U216" s="78" t="s">
        <v>432</v>
      </c>
      <c r="V216" s="58" t="str">
        <f t="shared" si="11"/>
        <v>X</v>
      </c>
      <c r="W216" s="65"/>
      <c r="X216" s="65"/>
      <c r="Y216" s="65"/>
      <c r="Z216" s="66" t="s">
        <v>570</v>
      </c>
      <c r="AA216" s="79"/>
      <c r="AB216" s="68"/>
      <c r="AC216" s="69"/>
      <c r="AD216" s="69"/>
      <c r="AE216" s="69"/>
      <c r="AF216" s="70" t="s">
        <v>2027</v>
      </c>
      <c r="AG216" s="70"/>
      <c r="AH216" s="71"/>
      <c r="AI216" s="71"/>
    </row>
    <row r="217" spans="1:35" ht="41.25" customHeight="1" x14ac:dyDescent="0.2">
      <c r="A217" s="49"/>
      <c r="B217" s="50" t="s">
        <v>2028</v>
      </c>
      <c r="C217" s="72">
        <v>58</v>
      </c>
      <c r="D217" s="73"/>
      <c r="E217" s="53" t="s">
        <v>52</v>
      </c>
      <c r="F217" s="53" t="s">
        <v>52</v>
      </c>
      <c r="G217" s="54" t="s">
        <v>2029</v>
      </c>
      <c r="H217" s="53" t="s">
        <v>2030</v>
      </c>
      <c r="I217" s="53" t="s">
        <v>2030</v>
      </c>
      <c r="J217" s="55" t="s">
        <v>2031</v>
      </c>
      <c r="K217" s="56"/>
      <c r="L217" s="57"/>
      <c r="M217" s="57"/>
      <c r="N217" s="58" t="str">
        <f t="shared" si="9"/>
        <v/>
      </c>
      <c r="O217" s="74" t="s">
        <v>424</v>
      </c>
      <c r="P217" s="75" t="s">
        <v>424</v>
      </c>
      <c r="Q217" s="75" t="s">
        <v>424</v>
      </c>
      <c r="R217" s="61" t="str">
        <f t="shared" si="10"/>
        <v>X</v>
      </c>
      <c r="S217" s="76" t="s">
        <v>424</v>
      </c>
      <c r="T217" s="77" t="s">
        <v>424</v>
      </c>
      <c r="U217" s="78" t="s">
        <v>424</v>
      </c>
      <c r="V217" s="58" t="str">
        <f t="shared" si="11"/>
        <v>X</v>
      </c>
      <c r="W217" s="65" t="s">
        <v>433</v>
      </c>
      <c r="X217" s="65"/>
      <c r="Y217" s="65"/>
      <c r="Z217" s="66" t="s">
        <v>570</v>
      </c>
      <c r="AA217" s="79"/>
      <c r="AB217" s="68"/>
      <c r="AC217" s="69"/>
      <c r="AD217" s="69"/>
      <c r="AE217" s="69"/>
      <c r="AF217" s="70" t="s">
        <v>2032</v>
      </c>
      <c r="AG217" s="70"/>
      <c r="AH217" s="71"/>
      <c r="AI217" s="71"/>
    </row>
    <row r="218" spans="1:35" ht="93" customHeight="1" x14ac:dyDescent="0.2">
      <c r="A218" s="104" t="s">
        <v>593</v>
      </c>
      <c r="B218" s="50" t="s">
        <v>2033</v>
      </c>
      <c r="C218" s="72">
        <v>3070</v>
      </c>
      <c r="D218" s="73"/>
      <c r="E218" s="53" t="s">
        <v>2034</v>
      </c>
      <c r="F218" s="53" t="s">
        <v>2034</v>
      </c>
      <c r="G218" s="54" t="s">
        <v>2035</v>
      </c>
      <c r="H218" s="53" t="s">
        <v>2036</v>
      </c>
      <c r="I218" s="53" t="s">
        <v>2036</v>
      </c>
      <c r="J218" s="55" t="s">
        <v>2037</v>
      </c>
      <c r="K218" s="56"/>
      <c r="L218" s="57"/>
      <c r="M218" s="57"/>
      <c r="N218" s="58" t="str">
        <f t="shared" si="9"/>
        <v/>
      </c>
      <c r="O218" s="74" t="s">
        <v>432</v>
      </c>
      <c r="P218" s="57"/>
      <c r="Q218" s="57"/>
      <c r="R218" s="61" t="str">
        <f t="shared" si="10"/>
        <v>X</v>
      </c>
      <c r="S218" s="93" t="s">
        <v>432</v>
      </c>
      <c r="T218" s="94"/>
      <c r="U218" s="95"/>
      <c r="V218" s="58" t="str">
        <f t="shared" si="11"/>
        <v>X</v>
      </c>
      <c r="W218" s="65"/>
      <c r="X218" s="65"/>
      <c r="Y218" s="65"/>
      <c r="Z218" s="66" t="s">
        <v>397</v>
      </c>
      <c r="AA218" s="103" t="s">
        <v>2038</v>
      </c>
      <c r="AB218" s="68"/>
      <c r="AC218" s="69"/>
      <c r="AD218" s="69" t="s">
        <v>433</v>
      </c>
      <c r="AE218" s="69"/>
      <c r="AF218" s="70" t="s">
        <v>2039</v>
      </c>
      <c r="AG218" s="70" t="s">
        <v>2040</v>
      </c>
      <c r="AH218" s="71"/>
      <c r="AI218" s="71"/>
    </row>
    <row r="219" spans="1:35" ht="92.1" customHeight="1" x14ac:dyDescent="0.2">
      <c r="A219" s="49"/>
      <c r="B219" s="50" t="s">
        <v>2041</v>
      </c>
      <c r="C219" s="72">
        <v>3074</v>
      </c>
      <c r="D219" s="73"/>
      <c r="E219" s="53" t="s">
        <v>2042</v>
      </c>
      <c r="F219" s="53" t="s">
        <v>2042</v>
      </c>
      <c r="G219" s="54" t="s">
        <v>2043</v>
      </c>
      <c r="H219" s="53" t="s">
        <v>2044</v>
      </c>
      <c r="I219" s="53" t="s">
        <v>2044</v>
      </c>
      <c r="J219" s="55" t="s">
        <v>2045</v>
      </c>
      <c r="K219" s="56"/>
      <c r="L219" s="57"/>
      <c r="M219" s="57"/>
      <c r="N219" s="58" t="str">
        <f t="shared" si="9"/>
        <v/>
      </c>
      <c r="O219" s="74" t="s">
        <v>432</v>
      </c>
      <c r="P219" s="57"/>
      <c r="Q219" s="57"/>
      <c r="R219" s="61" t="str">
        <f t="shared" si="10"/>
        <v>X</v>
      </c>
      <c r="S219" s="93"/>
      <c r="T219" s="94"/>
      <c r="U219" s="95"/>
      <c r="V219" s="58" t="str">
        <f t="shared" si="11"/>
        <v/>
      </c>
      <c r="W219" s="65"/>
      <c r="X219" s="65"/>
      <c r="Y219" s="65"/>
      <c r="Z219" s="66" t="s">
        <v>1180</v>
      </c>
      <c r="AA219" s="97" t="s">
        <v>1181</v>
      </c>
      <c r="AB219" s="68"/>
      <c r="AC219" s="69"/>
      <c r="AD219" s="69"/>
      <c r="AE219" s="69"/>
      <c r="AF219" s="70" t="s">
        <v>2046</v>
      </c>
      <c r="AG219" s="70" t="s">
        <v>2047</v>
      </c>
      <c r="AH219" s="71"/>
      <c r="AI219" s="71"/>
    </row>
    <row r="220" spans="1:35" ht="41.25" customHeight="1" x14ac:dyDescent="0.2">
      <c r="A220" s="104"/>
      <c r="B220" s="50" t="s">
        <v>2048</v>
      </c>
      <c r="C220" s="72">
        <v>3508</v>
      </c>
      <c r="D220" s="73">
        <v>3509</v>
      </c>
      <c r="E220" s="53" t="s">
        <v>2049</v>
      </c>
      <c r="F220" s="53" t="s">
        <v>2050</v>
      </c>
      <c r="G220" s="54" t="s">
        <v>2051</v>
      </c>
      <c r="H220" s="53" t="s">
        <v>2052</v>
      </c>
      <c r="I220" s="53" t="s">
        <v>2053</v>
      </c>
      <c r="J220" s="55" t="s">
        <v>2054</v>
      </c>
      <c r="K220" s="56" t="s">
        <v>432</v>
      </c>
      <c r="L220" s="57" t="s">
        <v>432</v>
      </c>
      <c r="M220" s="57"/>
      <c r="N220" s="58" t="str">
        <f t="shared" si="9"/>
        <v>X</v>
      </c>
      <c r="O220" s="74" t="s">
        <v>424</v>
      </c>
      <c r="P220" s="75" t="s">
        <v>424</v>
      </c>
      <c r="Q220" s="75" t="s">
        <v>424</v>
      </c>
      <c r="R220" s="61" t="str">
        <f t="shared" si="10"/>
        <v>X</v>
      </c>
      <c r="S220" s="93"/>
      <c r="T220" s="94"/>
      <c r="U220" s="95"/>
      <c r="V220" s="58" t="str">
        <f t="shared" si="11"/>
        <v/>
      </c>
      <c r="W220" s="65"/>
      <c r="X220" s="65"/>
      <c r="Y220" s="65"/>
      <c r="Z220" s="66" t="s">
        <v>1498</v>
      </c>
      <c r="AA220" s="67" t="s">
        <v>639</v>
      </c>
      <c r="AB220" s="68"/>
      <c r="AC220" s="69"/>
      <c r="AD220" s="69"/>
      <c r="AE220" s="69" t="s">
        <v>433</v>
      </c>
      <c r="AF220" s="70" t="s">
        <v>2055</v>
      </c>
      <c r="AG220" s="70" t="s">
        <v>2056</v>
      </c>
      <c r="AH220" s="71" t="s">
        <v>2057</v>
      </c>
      <c r="AI220" s="71" t="s">
        <v>2058</v>
      </c>
    </row>
    <row r="221" spans="1:35" ht="67.5" x14ac:dyDescent="0.2">
      <c r="A221" s="49"/>
      <c r="B221" s="50" t="s">
        <v>2059</v>
      </c>
      <c r="C221" s="72">
        <v>3541</v>
      </c>
      <c r="D221" s="73"/>
      <c r="E221" s="53" t="s">
        <v>9</v>
      </c>
      <c r="F221" s="53" t="s">
        <v>2050</v>
      </c>
      <c r="G221" s="54" t="s">
        <v>2060</v>
      </c>
      <c r="H221" s="53" t="s">
        <v>2061</v>
      </c>
      <c r="I221" s="53" t="s">
        <v>2053</v>
      </c>
      <c r="J221" s="55" t="s">
        <v>2062</v>
      </c>
      <c r="K221" s="56" t="s">
        <v>424</v>
      </c>
      <c r="L221" s="57" t="s">
        <v>424</v>
      </c>
      <c r="M221" s="57"/>
      <c r="N221" s="58" t="str">
        <f t="shared" si="9"/>
        <v>X</v>
      </c>
      <c r="O221" s="74" t="s">
        <v>424</v>
      </c>
      <c r="P221" s="75" t="s">
        <v>424</v>
      </c>
      <c r="Q221" s="75" t="s">
        <v>424</v>
      </c>
      <c r="R221" s="61" t="str">
        <f t="shared" si="10"/>
        <v>X</v>
      </c>
      <c r="S221" s="76" t="s">
        <v>432</v>
      </c>
      <c r="T221" s="77" t="s">
        <v>432</v>
      </c>
      <c r="U221" s="78" t="s">
        <v>432</v>
      </c>
      <c r="V221" s="58" t="str">
        <f t="shared" si="11"/>
        <v>X</v>
      </c>
      <c r="W221" s="65" t="s">
        <v>433</v>
      </c>
      <c r="X221" s="119" t="s">
        <v>1110</v>
      </c>
      <c r="Z221" s="66" t="s">
        <v>695</v>
      </c>
      <c r="AA221" s="79"/>
      <c r="AB221" s="65" t="s">
        <v>2063</v>
      </c>
      <c r="AC221" s="69"/>
      <c r="AD221" s="69"/>
      <c r="AE221" s="69"/>
      <c r="AF221" s="70" t="s">
        <v>2064</v>
      </c>
      <c r="AG221" s="71" t="s">
        <v>2064</v>
      </c>
      <c r="AH221" s="71" t="s">
        <v>2065</v>
      </c>
      <c r="AI221" s="71"/>
    </row>
    <row r="222" spans="1:35" ht="41.25" customHeight="1" x14ac:dyDescent="0.2">
      <c r="A222" s="104"/>
      <c r="B222" s="50" t="s">
        <v>2066</v>
      </c>
      <c r="C222" s="72">
        <v>3545</v>
      </c>
      <c r="D222" s="73">
        <v>3546</v>
      </c>
      <c r="E222" s="53" t="s">
        <v>2067</v>
      </c>
      <c r="F222" s="53" t="s">
        <v>2050</v>
      </c>
      <c r="G222" s="54" t="s">
        <v>2068</v>
      </c>
      <c r="H222" s="53" t="s">
        <v>2069</v>
      </c>
      <c r="I222" s="53" t="s">
        <v>2053</v>
      </c>
      <c r="J222" s="55" t="s">
        <v>2070</v>
      </c>
      <c r="K222" s="56"/>
      <c r="L222" s="57"/>
      <c r="M222" s="57"/>
      <c r="N222" s="58" t="str">
        <f t="shared" si="9"/>
        <v/>
      </c>
      <c r="O222" s="74" t="s">
        <v>432</v>
      </c>
      <c r="P222" s="75" t="s">
        <v>432</v>
      </c>
      <c r="Q222" s="75" t="s">
        <v>432</v>
      </c>
      <c r="R222" s="61" t="str">
        <f t="shared" si="10"/>
        <v>X</v>
      </c>
      <c r="S222" s="93"/>
      <c r="T222" s="94"/>
      <c r="U222" s="95"/>
      <c r="V222" s="58" t="str">
        <f t="shared" si="11"/>
        <v/>
      </c>
      <c r="W222" s="65"/>
      <c r="X222" s="65"/>
      <c r="Y222" s="65"/>
      <c r="Z222" s="66" t="s">
        <v>695</v>
      </c>
      <c r="AA222" s="79"/>
      <c r="AB222" s="68"/>
      <c r="AC222" s="69"/>
      <c r="AD222" s="69"/>
      <c r="AE222" s="69"/>
      <c r="AF222" s="70" t="s">
        <v>2071</v>
      </c>
      <c r="AG222" s="70"/>
      <c r="AH222" s="71"/>
      <c r="AI222" s="71"/>
    </row>
    <row r="223" spans="1:35" ht="80.099999999999994" customHeight="1" x14ac:dyDescent="0.2">
      <c r="A223" s="49"/>
      <c r="B223" s="50" t="s">
        <v>2072</v>
      </c>
      <c r="C223" s="72">
        <v>1498</v>
      </c>
      <c r="D223" s="73">
        <v>1499</v>
      </c>
      <c r="E223" s="53" t="s">
        <v>2073</v>
      </c>
      <c r="F223" s="53" t="s">
        <v>2050</v>
      </c>
      <c r="G223" s="54" t="s">
        <v>2074</v>
      </c>
      <c r="H223" s="53" t="s">
        <v>2075</v>
      </c>
      <c r="I223" s="53" t="s">
        <v>2053</v>
      </c>
      <c r="J223" s="55" t="s">
        <v>2076</v>
      </c>
      <c r="K223" s="56" t="s">
        <v>432</v>
      </c>
      <c r="L223" s="57"/>
      <c r="M223" s="57"/>
      <c r="N223" s="58" t="str">
        <f t="shared" si="9"/>
        <v>X</v>
      </c>
      <c r="O223" s="74" t="s">
        <v>432</v>
      </c>
      <c r="P223" s="57"/>
      <c r="Q223" s="57"/>
      <c r="R223" s="61" t="str">
        <f t="shared" si="10"/>
        <v>X</v>
      </c>
      <c r="S223" s="93"/>
      <c r="T223" s="94"/>
      <c r="U223" s="95"/>
      <c r="V223" s="58" t="str">
        <f t="shared" si="11"/>
        <v/>
      </c>
      <c r="W223" s="65"/>
      <c r="X223" s="65"/>
      <c r="Y223" s="65"/>
      <c r="Z223" s="66" t="s">
        <v>2077</v>
      </c>
      <c r="AA223" s="67" t="s">
        <v>639</v>
      </c>
      <c r="AB223" s="68"/>
      <c r="AC223" s="69" t="s">
        <v>433</v>
      </c>
      <c r="AD223" s="69"/>
      <c r="AE223" s="69" t="s">
        <v>433</v>
      </c>
      <c r="AF223" s="70" t="s">
        <v>2078</v>
      </c>
      <c r="AG223" s="70" t="s">
        <v>2079</v>
      </c>
      <c r="AH223" s="71" t="s">
        <v>2080</v>
      </c>
      <c r="AI223" s="71" t="s">
        <v>2081</v>
      </c>
    </row>
    <row r="224" spans="1:35" ht="80.099999999999994" customHeight="1" x14ac:dyDescent="0.2">
      <c r="A224" s="104"/>
      <c r="B224" s="50" t="s">
        <v>2082</v>
      </c>
      <c r="C224" s="72">
        <v>2313</v>
      </c>
      <c r="D224" s="73"/>
      <c r="E224" s="53" t="s">
        <v>2083</v>
      </c>
      <c r="F224" s="53" t="s">
        <v>2050</v>
      </c>
      <c r="G224" s="54" t="s">
        <v>2084</v>
      </c>
      <c r="H224" s="53" t="s">
        <v>2085</v>
      </c>
      <c r="I224" s="53" t="s">
        <v>2053</v>
      </c>
      <c r="J224" s="55" t="s">
        <v>2086</v>
      </c>
      <c r="K224" s="56"/>
      <c r="L224" s="57"/>
      <c r="M224" s="57"/>
      <c r="N224" s="58" t="str">
        <f t="shared" si="9"/>
        <v/>
      </c>
      <c r="O224" s="74" t="s">
        <v>432</v>
      </c>
      <c r="P224" s="57"/>
      <c r="Q224" s="57"/>
      <c r="R224" s="61" t="str">
        <f t="shared" si="10"/>
        <v>X</v>
      </c>
      <c r="S224" s="93"/>
      <c r="T224" s="94"/>
      <c r="U224" s="95"/>
      <c r="V224" s="58" t="str">
        <f t="shared" si="11"/>
        <v/>
      </c>
      <c r="W224" s="65"/>
      <c r="X224" s="65"/>
      <c r="Y224" s="65"/>
      <c r="Z224" s="66" t="s">
        <v>397</v>
      </c>
      <c r="AA224" s="67" t="s">
        <v>2087</v>
      </c>
      <c r="AB224" s="68"/>
      <c r="AC224" s="69"/>
      <c r="AD224" s="69" t="s">
        <v>433</v>
      </c>
      <c r="AE224" s="69"/>
      <c r="AF224" s="70" t="s">
        <v>2088</v>
      </c>
      <c r="AG224" s="70"/>
      <c r="AH224" s="71"/>
      <c r="AI224" s="71"/>
    </row>
    <row r="225" spans="1:35" ht="54.75" customHeight="1" x14ac:dyDescent="0.2">
      <c r="A225" s="49"/>
      <c r="B225" s="50" t="s">
        <v>2089</v>
      </c>
      <c r="C225" s="72">
        <v>3504</v>
      </c>
      <c r="D225" s="73">
        <v>3505</v>
      </c>
      <c r="E225" s="92" t="s">
        <v>2090</v>
      </c>
      <c r="F225" s="92" t="s">
        <v>2050</v>
      </c>
      <c r="G225" s="106" t="s">
        <v>2091</v>
      </c>
      <c r="H225" s="53" t="s">
        <v>2092</v>
      </c>
      <c r="I225" s="53" t="s">
        <v>2053</v>
      </c>
      <c r="J225" s="55" t="s">
        <v>2093</v>
      </c>
      <c r="K225" s="56"/>
      <c r="L225" s="57"/>
      <c r="M225" s="57"/>
      <c r="N225" s="58" t="str">
        <f t="shared" si="9"/>
        <v/>
      </c>
      <c r="O225" s="74" t="s">
        <v>432</v>
      </c>
      <c r="P225" s="75" t="s">
        <v>432</v>
      </c>
      <c r="Q225" s="75" t="s">
        <v>432</v>
      </c>
      <c r="R225" s="61" t="str">
        <f t="shared" si="10"/>
        <v>X</v>
      </c>
      <c r="S225" s="76" t="s">
        <v>432</v>
      </c>
      <c r="T225" s="77" t="s">
        <v>432</v>
      </c>
      <c r="U225" s="78" t="s">
        <v>432</v>
      </c>
      <c r="V225" s="58" t="str">
        <f t="shared" si="11"/>
        <v>X</v>
      </c>
      <c r="W225" s="65" t="s">
        <v>433</v>
      </c>
      <c r="X225" s="119" t="s">
        <v>1110</v>
      </c>
      <c r="Y225" s="65"/>
      <c r="Z225" s="66" t="s">
        <v>2094</v>
      </c>
      <c r="AA225" s="67" t="s">
        <v>639</v>
      </c>
      <c r="AB225" s="68"/>
      <c r="AC225" s="69"/>
      <c r="AD225" s="69"/>
      <c r="AE225" s="69" t="s">
        <v>433</v>
      </c>
      <c r="AF225" s="70" t="s">
        <v>2095</v>
      </c>
      <c r="AG225" s="70" t="s">
        <v>2096</v>
      </c>
      <c r="AH225" s="71"/>
      <c r="AI225" s="71"/>
    </row>
    <row r="226" spans="1:35" ht="56.25" x14ac:dyDescent="0.2">
      <c r="A226" s="104"/>
      <c r="B226" s="50" t="s">
        <v>2097</v>
      </c>
      <c r="C226" s="72">
        <v>3517</v>
      </c>
      <c r="D226" s="73">
        <v>3518</v>
      </c>
      <c r="E226" s="92" t="s">
        <v>2098</v>
      </c>
      <c r="F226" s="92" t="s">
        <v>2050</v>
      </c>
      <c r="G226" s="106" t="s">
        <v>2099</v>
      </c>
      <c r="H226" s="53" t="s">
        <v>2100</v>
      </c>
      <c r="I226" s="53" t="s">
        <v>2053</v>
      </c>
      <c r="J226" s="55" t="s">
        <v>2101</v>
      </c>
      <c r="K226" s="56" t="s">
        <v>432</v>
      </c>
      <c r="L226" s="57" t="s">
        <v>432</v>
      </c>
      <c r="M226" s="57"/>
      <c r="N226" s="58" t="str">
        <f t="shared" si="9"/>
        <v>X</v>
      </c>
      <c r="O226" s="74" t="s">
        <v>424</v>
      </c>
      <c r="P226" s="75" t="s">
        <v>587</v>
      </c>
      <c r="Q226" s="75" t="s">
        <v>432</v>
      </c>
      <c r="R226" s="61" t="str">
        <f t="shared" si="10"/>
        <v>X</v>
      </c>
      <c r="S226" s="76" t="s">
        <v>424</v>
      </c>
      <c r="T226" s="77" t="s">
        <v>424</v>
      </c>
      <c r="U226" s="78" t="s">
        <v>424</v>
      </c>
      <c r="V226" s="58" t="str">
        <f t="shared" si="11"/>
        <v>X</v>
      </c>
      <c r="W226" s="65" t="s">
        <v>433</v>
      </c>
      <c r="X226" s="65"/>
      <c r="Y226" s="65" t="s">
        <v>2102</v>
      </c>
      <c r="Z226" s="66" t="s">
        <v>677</v>
      </c>
      <c r="AA226" s="97" t="s">
        <v>639</v>
      </c>
      <c r="AB226" s="68"/>
      <c r="AC226" s="69"/>
      <c r="AD226" s="69" t="s">
        <v>433</v>
      </c>
      <c r="AE226" s="69" t="s">
        <v>433</v>
      </c>
      <c r="AF226" s="70" t="s">
        <v>2103</v>
      </c>
      <c r="AG226" s="71" t="s">
        <v>2104</v>
      </c>
      <c r="AH226" s="71" t="s">
        <v>2105</v>
      </c>
      <c r="AI226" s="71" t="s">
        <v>2106</v>
      </c>
    </row>
    <row r="227" spans="1:35" ht="56.25" x14ac:dyDescent="0.2">
      <c r="A227" s="49"/>
      <c r="B227" s="50" t="s">
        <v>2107</v>
      </c>
      <c r="C227" s="72">
        <v>3506</v>
      </c>
      <c r="D227" s="73">
        <v>3507</v>
      </c>
      <c r="E227" s="92" t="s">
        <v>2108</v>
      </c>
      <c r="F227" s="92" t="s">
        <v>2050</v>
      </c>
      <c r="G227" s="106" t="s">
        <v>2109</v>
      </c>
      <c r="H227" s="53" t="s">
        <v>2110</v>
      </c>
      <c r="I227" s="53" t="s">
        <v>2053</v>
      </c>
      <c r="J227" s="55" t="s">
        <v>2111</v>
      </c>
      <c r="K227" s="56" t="s">
        <v>424</v>
      </c>
      <c r="L227" s="57" t="s">
        <v>432</v>
      </c>
      <c r="M227" s="57"/>
      <c r="N227" s="58" t="str">
        <f t="shared" si="9"/>
        <v>X</v>
      </c>
      <c r="O227" s="74" t="s">
        <v>424</v>
      </c>
      <c r="P227" s="75" t="s">
        <v>432</v>
      </c>
      <c r="Q227" s="75" t="s">
        <v>432</v>
      </c>
      <c r="R227" s="61" t="str">
        <f t="shared" si="10"/>
        <v>X</v>
      </c>
      <c r="S227" s="93" t="s">
        <v>432</v>
      </c>
      <c r="T227" s="94" t="s">
        <v>432</v>
      </c>
      <c r="U227" s="95" t="s">
        <v>432</v>
      </c>
      <c r="V227" s="58" t="str">
        <f t="shared" si="11"/>
        <v>X</v>
      </c>
      <c r="W227" s="65" t="s">
        <v>433</v>
      </c>
      <c r="X227" s="65"/>
      <c r="Y227" s="130" t="s">
        <v>2112</v>
      </c>
      <c r="Z227" s="66" t="s">
        <v>1498</v>
      </c>
      <c r="AA227" s="67" t="s">
        <v>639</v>
      </c>
      <c r="AB227" s="68"/>
      <c r="AC227" s="69"/>
      <c r="AD227" s="69"/>
      <c r="AE227" s="69" t="s">
        <v>433</v>
      </c>
      <c r="AF227" s="70" t="s">
        <v>2113</v>
      </c>
      <c r="AG227" s="70" t="s">
        <v>2114</v>
      </c>
      <c r="AH227" s="71" t="s">
        <v>2115</v>
      </c>
      <c r="AI227" s="71" t="s">
        <v>2116</v>
      </c>
    </row>
    <row r="228" spans="1:35" ht="80.099999999999994" customHeight="1" x14ac:dyDescent="0.2">
      <c r="A228" s="104"/>
      <c r="B228" s="50" t="s">
        <v>2117</v>
      </c>
      <c r="C228" s="72">
        <v>3515</v>
      </c>
      <c r="D228" s="73">
        <v>3516</v>
      </c>
      <c r="E228" s="53" t="s">
        <v>2118</v>
      </c>
      <c r="F228" s="53" t="s">
        <v>2050</v>
      </c>
      <c r="G228" s="54" t="s">
        <v>2119</v>
      </c>
      <c r="H228" s="53" t="s">
        <v>2120</v>
      </c>
      <c r="I228" s="53" t="s">
        <v>2053</v>
      </c>
      <c r="J228" s="55" t="s">
        <v>2121</v>
      </c>
      <c r="K228" s="56" t="s">
        <v>424</v>
      </c>
      <c r="L228" s="57"/>
      <c r="M228" s="57"/>
      <c r="N228" s="58" t="str">
        <f t="shared" si="9"/>
        <v>X</v>
      </c>
      <c r="O228" s="74" t="s">
        <v>432</v>
      </c>
      <c r="P228" s="105"/>
      <c r="Q228" s="105"/>
      <c r="R228" s="61" t="str">
        <f t="shared" si="10"/>
        <v>X</v>
      </c>
      <c r="S228" s="93"/>
      <c r="T228" s="94"/>
      <c r="U228" s="95"/>
      <c r="V228" s="58" t="str">
        <f t="shared" si="11"/>
        <v/>
      </c>
      <c r="W228" s="65"/>
      <c r="X228" s="65"/>
      <c r="Y228" s="65"/>
      <c r="Z228" s="66" t="s">
        <v>915</v>
      </c>
      <c r="AA228" s="67" t="s">
        <v>639</v>
      </c>
      <c r="AB228" s="68"/>
      <c r="AC228" s="69"/>
      <c r="AD228" s="69" t="s">
        <v>433</v>
      </c>
      <c r="AE228" s="69" t="s">
        <v>433</v>
      </c>
      <c r="AF228" s="70" t="s">
        <v>2122</v>
      </c>
      <c r="AG228" s="70" t="s">
        <v>2123</v>
      </c>
      <c r="AH228" s="71" t="s">
        <v>2124</v>
      </c>
      <c r="AI228" s="71" t="s">
        <v>2125</v>
      </c>
    </row>
    <row r="229" spans="1:35" ht="80.099999999999994" customHeight="1" x14ac:dyDescent="0.2">
      <c r="A229" s="49"/>
      <c r="B229" s="50" t="s">
        <v>2126</v>
      </c>
      <c r="C229" s="72">
        <v>3512</v>
      </c>
      <c r="D229" s="73">
        <v>3513</v>
      </c>
      <c r="E229" s="53" t="s">
        <v>2127</v>
      </c>
      <c r="F229" s="53" t="s">
        <v>2050</v>
      </c>
      <c r="G229" s="54" t="s">
        <v>2128</v>
      </c>
      <c r="H229" s="53" t="s">
        <v>2129</v>
      </c>
      <c r="I229" s="53" t="s">
        <v>2053</v>
      </c>
      <c r="J229" s="55" t="s">
        <v>2130</v>
      </c>
      <c r="K229" s="56"/>
      <c r="L229" s="57"/>
      <c r="M229" s="57"/>
      <c r="N229" s="58" t="str">
        <f t="shared" si="9"/>
        <v/>
      </c>
      <c r="O229" s="74" t="s">
        <v>432</v>
      </c>
      <c r="P229" s="57"/>
      <c r="Q229" s="57"/>
      <c r="R229" s="61" t="str">
        <f t="shared" si="10"/>
        <v>X</v>
      </c>
      <c r="S229" s="93"/>
      <c r="T229" s="94"/>
      <c r="U229" s="95"/>
      <c r="V229" s="58" t="str">
        <f t="shared" si="11"/>
        <v/>
      </c>
      <c r="W229" s="65"/>
      <c r="X229" s="65"/>
      <c r="Y229" s="65"/>
      <c r="Z229" s="66" t="s">
        <v>915</v>
      </c>
      <c r="AA229" s="67" t="s">
        <v>639</v>
      </c>
      <c r="AB229" s="68"/>
      <c r="AC229" s="69"/>
      <c r="AD229" s="69" t="s">
        <v>433</v>
      </c>
      <c r="AE229" s="69" t="s">
        <v>433</v>
      </c>
      <c r="AF229" s="70" t="s">
        <v>2131</v>
      </c>
      <c r="AG229" s="70" t="s">
        <v>2132</v>
      </c>
      <c r="AH229" s="71"/>
      <c r="AI229" s="71"/>
    </row>
    <row r="230" spans="1:35" ht="41.25" customHeight="1" x14ac:dyDescent="0.2">
      <c r="A230" s="104"/>
      <c r="B230" s="50" t="s">
        <v>2133</v>
      </c>
      <c r="C230" s="72">
        <v>3520</v>
      </c>
      <c r="D230" s="73">
        <v>3521</v>
      </c>
      <c r="E230" s="53" t="s">
        <v>2134</v>
      </c>
      <c r="F230" s="53" t="s">
        <v>2050</v>
      </c>
      <c r="G230" s="54" t="s">
        <v>2135</v>
      </c>
      <c r="H230" s="53" t="s">
        <v>2136</v>
      </c>
      <c r="I230" s="53" t="s">
        <v>2053</v>
      </c>
      <c r="J230" s="55" t="s">
        <v>2137</v>
      </c>
      <c r="K230" s="56"/>
      <c r="L230" s="57"/>
      <c r="M230" s="57"/>
      <c r="N230" s="58" t="str">
        <f t="shared" si="9"/>
        <v/>
      </c>
      <c r="O230" s="74" t="s">
        <v>432</v>
      </c>
      <c r="P230" s="75" t="s">
        <v>432</v>
      </c>
      <c r="Q230" s="75" t="s">
        <v>432</v>
      </c>
      <c r="R230" s="61" t="str">
        <f t="shared" si="10"/>
        <v>X</v>
      </c>
      <c r="S230" s="93"/>
      <c r="T230" s="94"/>
      <c r="U230" s="95"/>
      <c r="V230" s="58" t="str">
        <f t="shared" si="11"/>
        <v/>
      </c>
      <c r="W230" s="65"/>
      <c r="X230" s="65"/>
      <c r="Y230" s="65"/>
      <c r="Z230" s="66" t="s">
        <v>915</v>
      </c>
      <c r="AA230" s="67" t="s">
        <v>639</v>
      </c>
      <c r="AB230" s="68"/>
      <c r="AC230" s="69"/>
      <c r="AD230" s="69" t="s">
        <v>433</v>
      </c>
      <c r="AE230" s="69" t="s">
        <v>433</v>
      </c>
      <c r="AF230" s="70" t="s">
        <v>2138</v>
      </c>
      <c r="AG230" s="70" t="s">
        <v>2139</v>
      </c>
      <c r="AH230" s="71"/>
      <c r="AI230" s="71"/>
    </row>
    <row r="231" spans="1:35" ht="80.099999999999994" customHeight="1" x14ac:dyDescent="0.2">
      <c r="A231" s="49" t="s">
        <v>593</v>
      </c>
      <c r="B231" s="50" t="s">
        <v>2140</v>
      </c>
      <c r="C231" s="72">
        <v>2707</v>
      </c>
      <c r="D231" s="73">
        <v>2708</v>
      </c>
      <c r="E231" s="53" t="s">
        <v>2141</v>
      </c>
      <c r="F231" s="53" t="s">
        <v>2142</v>
      </c>
      <c r="G231" s="115" t="s">
        <v>2143</v>
      </c>
      <c r="H231" s="53" t="s">
        <v>2144</v>
      </c>
      <c r="I231" s="53" t="s">
        <v>2145</v>
      </c>
      <c r="J231" s="55" t="s">
        <v>2146</v>
      </c>
      <c r="K231" s="56"/>
      <c r="L231" s="57"/>
      <c r="M231" s="57"/>
      <c r="N231" s="58" t="str">
        <f t="shared" si="9"/>
        <v/>
      </c>
      <c r="O231" s="74" t="s">
        <v>432</v>
      </c>
      <c r="P231" s="105"/>
      <c r="Q231" s="105"/>
      <c r="R231" s="61" t="str">
        <f t="shared" si="10"/>
        <v>X</v>
      </c>
      <c r="S231" s="93"/>
      <c r="T231" s="94"/>
      <c r="U231" s="95"/>
      <c r="V231" s="58" t="str">
        <f t="shared" si="11"/>
        <v/>
      </c>
      <c r="W231" s="65"/>
      <c r="X231" s="65"/>
      <c r="Y231" s="65"/>
      <c r="Z231" s="66" t="s">
        <v>2147</v>
      </c>
      <c r="AA231" s="67" t="s">
        <v>639</v>
      </c>
      <c r="AB231" s="68"/>
      <c r="AC231" s="69"/>
      <c r="AD231" s="69" t="s">
        <v>433</v>
      </c>
      <c r="AE231" s="69" t="s">
        <v>433</v>
      </c>
      <c r="AF231" s="70" t="s">
        <v>2148</v>
      </c>
      <c r="AG231" s="70" t="s">
        <v>2149</v>
      </c>
      <c r="AH231" s="71"/>
      <c r="AI231" s="71"/>
    </row>
    <row r="232" spans="1:35" ht="80.099999999999994" customHeight="1" x14ac:dyDescent="0.2">
      <c r="A232" s="104"/>
      <c r="B232" s="50" t="s">
        <v>2150</v>
      </c>
      <c r="C232" s="72">
        <v>2709</v>
      </c>
      <c r="D232" s="73">
        <v>2710</v>
      </c>
      <c r="E232" s="53" t="s">
        <v>2151</v>
      </c>
      <c r="F232" s="53" t="s">
        <v>2142</v>
      </c>
      <c r="G232" s="54" t="s">
        <v>2152</v>
      </c>
      <c r="H232" s="53" t="s">
        <v>2153</v>
      </c>
      <c r="I232" s="53" t="s">
        <v>2145</v>
      </c>
      <c r="J232" s="55" t="s">
        <v>2154</v>
      </c>
      <c r="K232" s="56"/>
      <c r="L232" s="57"/>
      <c r="M232" s="57"/>
      <c r="N232" s="58" t="str">
        <f t="shared" si="9"/>
        <v/>
      </c>
      <c r="O232" s="74" t="s">
        <v>432</v>
      </c>
      <c r="P232" s="57"/>
      <c r="Q232" s="105"/>
      <c r="R232" s="61" t="str">
        <f t="shared" si="10"/>
        <v>X</v>
      </c>
      <c r="S232" s="93"/>
      <c r="T232" s="94"/>
      <c r="U232" s="95"/>
      <c r="V232" s="58" t="str">
        <f t="shared" si="11"/>
        <v/>
      </c>
      <c r="W232" s="65"/>
      <c r="X232" s="65"/>
      <c r="Y232" s="65"/>
      <c r="Z232" s="66" t="s">
        <v>2147</v>
      </c>
      <c r="AA232" s="67" t="s">
        <v>639</v>
      </c>
      <c r="AB232" s="68"/>
      <c r="AC232" s="69"/>
      <c r="AD232" s="69" t="s">
        <v>433</v>
      </c>
      <c r="AE232" s="69" t="s">
        <v>433</v>
      </c>
      <c r="AF232" s="70" t="s">
        <v>2155</v>
      </c>
      <c r="AG232" s="70" t="s">
        <v>2156</v>
      </c>
      <c r="AH232" s="71"/>
      <c r="AI232" s="71"/>
    </row>
    <row r="233" spans="1:35" ht="80.099999999999994" customHeight="1" x14ac:dyDescent="0.2">
      <c r="A233" s="49"/>
      <c r="B233" s="50" t="s">
        <v>2157</v>
      </c>
      <c r="C233" s="72">
        <v>2682</v>
      </c>
      <c r="D233" s="73">
        <v>2683</v>
      </c>
      <c r="E233" s="53" t="s">
        <v>2158</v>
      </c>
      <c r="F233" s="53" t="s">
        <v>2142</v>
      </c>
      <c r="G233" s="54" t="s">
        <v>2159</v>
      </c>
      <c r="H233" s="53" t="s">
        <v>2160</v>
      </c>
      <c r="I233" s="53" t="s">
        <v>2145</v>
      </c>
      <c r="J233" s="55" t="s">
        <v>2161</v>
      </c>
      <c r="K233" s="56"/>
      <c r="L233" s="57"/>
      <c r="M233" s="57"/>
      <c r="N233" s="58" t="str">
        <f t="shared" si="9"/>
        <v/>
      </c>
      <c r="O233" s="74" t="s">
        <v>432</v>
      </c>
      <c r="P233" s="57"/>
      <c r="Q233" s="105"/>
      <c r="R233" s="61" t="str">
        <f t="shared" si="10"/>
        <v>X</v>
      </c>
      <c r="S233" s="93"/>
      <c r="T233" s="94"/>
      <c r="U233" s="95"/>
      <c r="V233" s="58" t="str">
        <f t="shared" si="11"/>
        <v/>
      </c>
      <c r="W233" s="65"/>
      <c r="X233" s="65"/>
      <c r="Y233" s="65"/>
      <c r="Z233" s="66" t="s">
        <v>2147</v>
      </c>
      <c r="AA233" s="67" t="s">
        <v>639</v>
      </c>
      <c r="AB233" s="68"/>
      <c r="AC233" s="69"/>
      <c r="AD233" s="69" t="s">
        <v>433</v>
      </c>
      <c r="AE233" s="69" t="s">
        <v>433</v>
      </c>
      <c r="AF233" s="70" t="s">
        <v>2162</v>
      </c>
      <c r="AG233" s="70" t="s">
        <v>2163</v>
      </c>
      <c r="AH233" s="71"/>
      <c r="AI233" s="71"/>
    </row>
    <row r="234" spans="1:35" ht="41.25" customHeight="1" x14ac:dyDescent="0.2">
      <c r="A234" s="49"/>
      <c r="B234" s="50" t="s">
        <v>2164</v>
      </c>
      <c r="C234" s="72">
        <v>3762</v>
      </c>
      <c r="D234" s="73"/>
      <c r="E234" s="53" t="s">
        <v>2165</v>
      </c>
      <c r="F234" s="53" t="s">
        <v>2166</v>
      </c>
      <c r="G234" s="54" t="s">
        <v>2167</v>
      </c>
      <c r="H234" s="53" t="s">
        <v>2168</v>
      </c>
      <c r="I234" s="53" t="s">
        <v>2169</v>
      </c>
      <c r="J234" s="55" t="s">
        <v>2170</v>
      </c>
      <c r="K234" s="56"/>
      <c r="L234" s="57"/>
      <c r="M234" s="57"/>
      <c r="N234" s="58" t="str">
        <f t="shared" si="9"/>
        <v/>
      </c>
      <c r="O234" s="74" t="s">
        <v>587</v>
      </c>
      <c r="P234" s="75" t="s">
        <v>587</v>
      </c>
      <c r="Q234" s="75" t="s">
        <v>587</v>
      </c>
      <c r="R234" s="61" t="str">
        <f t="shared" si="10"/>
        <v>X</v>
      </c>
      <c r="S234" s="76" t="s">
        <v>587</v>
      </c>
      <c r="T234" s="77" t="s">
        <v>587</v>
      </c>
      <c r="U234" s="78" t="s">
        <v>587</v>
      </c>
      <c r="V234" s="58" t="str">
        <f t="shared" si="11"/>
        <v>X</v>
      </c>
      <c r="W234" s="65"/>
      <c r="X234" s="65"/>
      <c r="Y234" s="65" t="s">
        <v>2171</v>
      </c>
      <c r="Z234" s="66" t="s">
        <v>767</v>
      </c>
      <c r="AA234" s="97" t="s">
        <v>768</v>
      </c>
      <c r="AB234" s="68"/>
      <c r="AC234" s="69" t="s">
        <v>433</v>
      </c>
      <c r="AD234" s="69"/>
      <c r="AE234" s="69"/>
      <c r="AF234" s="70" t="s">
        <v>2172</v>
      </c>
      <c r="AG234" s="70" t="s">
        <v>2173</v>
      </c>
      <c r="AH234" s="71"/>
      <c r="AI234" s="71"/>
    </row>
    <row r="235" spans="1:35" ht="41.25" customHeight="1" x14ac:dyDescent="0.2">
      <c r="A235" s="49"/>
      <c r="B235" s="50" t="s">
        <v>2171</v>
      </c>
      <c r="C235" s="72">
        <v>3761</v>
      </c>
      <c r="D235" s="73"/>
      <c r="E235" s="53" t="s">
        <v>2174</v>
      </c>
      <c r="F235" s="53" t="s">
        <v>2166</v>
      </c>
      <c r="G235" s="54" t="s">
        <v>2175</v>
      </c>
      <c r="H235" s="53" t="s">
        <v>2176</v>
      </c>
      <c r="I235" s="53" t="s">
        <v>2169</v>
      </c>
      <c r="J235" s="55" t="s">
        <v>2177</v>
      </c>
      <c r="K235" s="56"/>
      <c r="L235" s="57"/>
      <c r="M235" s="57"/>
      <c r="N235" s="58" t="str">
        <f t="shared" si="9"/>
        <v/>
      </c>
      <c r="O235" s="74" t="s">
        <v>432</v>
      </c>
      <c r="P235" s="75" t="s">
        <v>432</v>
      </c>
      <c r="Q235" s="75" t="s">
        <v>432</v>
      </c>
      <c r="R235" s="61" t="str">
        <f t="shared" si="10"/>
        <v>X</v>
      </c>
      <c r="S235" s="76" t="s">
        <v>432</v>
      </c>
      <c r="T235" s="77" t="s">
        <v>432</v>
      </c>
      <c r="U235" s="78" t="s">
        <v>432</v>
      </c>
      <c r="V235" s="58" t="str">
        <f t="shared" si="11"/>
        <v>X</v>
      </c>
      <c r="W235" s="65"/>
      <c r="X235" s="65"/>
      <c r="Y235" s="65"/>
      <c r="Z235" s="66" t="s">
        <v>397</v>
      </c>
      <c r="AA235" s="97" t="s">
        <v>2178</v>
      </c>
      <c r="AB235" s="68"/>
      <c r="AC235" s="69" t="s">
        <v>433</v>
      </c>
      <c r="AD235" s="69"/>
      <c r="AE235" s="69"/>
      <c r="AF235" s="70" t="s">
        <v>2179</v>
      </c>
      <c r="AG235" s="70"/>
      <c r="AH235" s="71"/>
      <c r="AI235" s="71"/>
    </row>
    <row r="236" spans="1:35" ht="41.25" customHeight="1" x14ac:dyDescent="0.2">
      <c r="A236" s="49"/>
      <c r="B236" s="50" t="s">
        <v>2180</v>
      </c>
      <c r="C236" s="72">
        <v>3759</v>
      </c>
      <c r="D236" s="73"/>
      <c r="E236" s="53" t="s">
        <v>2181</v>
      </c>
      <c r="F236" s="53" t="s">
        <v>2166</v>
      </c>
      <c r="G236" s="54" t="s">
        <v>2182</v>
      </c>
      <c r="H236" s="53" t="s">
        <v>2183</v>
      </c>
      <c r="I236" s="53" t="s">
        <v>2169</v>
      </c>
      <c r="J236" s="55" t="s">
        <v>2184</v>
      </c>
      <c r="K236" s="56"/>
      <c r="L236" s="57"/>
      <c r="M236" s="57"/>
      <c r="N236" s="58" t="str">
        <f t="shared" si="9"/>
        <v/>
      </c>
      <c r="O236" s="74" t="s">
        <v>587</v>
      </c>
      <c r="P236" s="75" t="s">
        <v>587</v>
      </c>
      <c r="Q236" s="75" t="s">
        <v>587</v>
      </c>
      <c r="R236" s="61" t="str">
        <f t="shared" si="10"/>
        <v>X</v>
      </c>
      <c r="S236" s="76" t="s">
        <v>587</v>
      </c>
      <c r="T236" s="77" t="s">
        <v>587</v>
      </c>
      <c r="U236" s="78" t="s">
        <v>587</v>
      </c>
      <c r="V236" s="58" t="str">
        <f t="shared" si="11"/>
        <v>X</v>
      </c>
      <c r="W236" s="65"/>
      <c r="X236" s="65"/>
      <c r="Y236" s="65" t="s">
        <v>2171</v>
      </c>
      <c r="Z236" s="66" t="s">
        <v>767</v>
      </c>
      <c r="AA236" s="97" t="s">
        <v>768</v>
      </c>
      <c r="AB236" s="68"/>
      <c r="AC236" s="69" t="s">
        <v>433</v>
      </c>
      <c r="AD236" s="69"/>
      <c r="AE236" s="69"/>
      <c r="AF236" s="70" t="s">
        <v>2185</v>
      </c>
      <c r="AG236" s="70" t="s">
        <v>2186</v>
      </c>
      <c r="AH236" s="71"/>
      <c r="AI236" s="71"/>
    </row>
    <row r="237" spans="1:35" ht="41.25" customHeight="1" x14ac:dyDescent="0.2">
      <c r="A237" s="49"/>
      <c r="B237" s="50" t="s">
        <v>2187</v>
      </c>
      <c r="C237" s="72">
        <v>3764</v>
      </c>
      <c r="D237" s="73"/>
      <c r="E237" s="53" t="s">
        <v>2188</v>
      </c>
      <c r="F237" s="53" t="s">
        <v>2166</v>
      </c>
      <c r="G237" s="54" t="s">
        <v>2189</v>
      </c>
      <c r="H237" s="53" t="s">
        <v>2190</v>
      </c>
      <c r="I237" s="53" t="s">
        <v>2169</v>
      </c>
      <c r="J237" s="55" t="s">
        <v>2191</v>
      </c>
      <c r="K237" s="56"/>
      <c r="L237" s="57"/>
      <c r="M237" s="57"/>
      <c r="N237" s="58" t="str">
        <f t="shared" si="9"/>
        <v/>
      </c>
      <c r="O237" s="74" t="s">
        <v>587</v>
      </c>
      <c r="P237" s="75" t="s">
        <v>587</v>
      </c>
      <c r="Q237" s="75" t="s">
        <v>587</v>
      </c>
      <c r="R237" s="61" t="str">
        <f t="shared" si="10"/>
        <v>X</v>
      </c>
      <c r="S237" s="76" t="s">
        <v>587</v>
      </c>
      <c r="T237" s="77" t="s">
        <v>587</v>
      </c>
      <c r="U237" s="78" t="s">
        <v>587</v>
      </c>
      <c r="V237" s="58" t="str">
        <f t="shared" si="11"/>
        <v>X</v>
      </c>
      <c r="W237" s="65"/>
      <c r="X237" s="65"/>
      <c r="Y237" s="65" t="s">
        <v>2171</v>
      </c>
      <c r="Z237" s="66" t="s">
        <v>767</v>
      </c>
      <c r="AA237" s="97" t="s">
        <v>768</v>
      </c>
      <c r="AB237" s="68"/>
      <c r="AC237" s="69" t="s">
        <v>433</v>
      </c>
      <c r="AD237" s="69"/>
      <c r="AE237" s="69"/>
      <c r="AF237" s="70" t="s">
        <v>2192</v>
      </c>
      <c r="AG237" s="70" t="s">
        <v>2193</v>
      </c>
      <c r="AH237" s="71"/>
      <c r="AI237" s="71"/>
    </row>
    <row r="238" spans="1:35" ht="80.099999999999994" customHeight="1" x14ac:dyDescent="0.2">
      <c r="A238" s="49"/>
      <c r="B238" s="50" t="s">
        <v>2194</v>
      </c>
      <c r="C238" s="72">
        <v>3767</v>
      </c>
      <c r="D238" s="73">
        <v>3768</v>
      </c>
      <c r="E238" s="53" t="s">
        <v>2195</v>
      </c>
      <c r="F238" s="53" t="s">
        <v>2196</v>
      </c>
      <c r="G238" s="54" t="s">
        <v>2197</v>
      </c>
      <c r="H238" s="53" t="s">
        <v>2198</v>
      </c>
      <c r="I238" s="53" t="s">
        <v>2199</v>
      </c>
      <c r="J238" s="55" t="s">
        <v>2200</v>
      </c>
      <c r="K238" s="56"/>
      <c r="L238" s="57"/>
      <c r="M238" s="57"/>
      <c r="N238" s="58" t="str">
        <f t="shared" si="9"/>
        <v/>
      </c>
      <c r="O238" s="74" t="s">
        <v>432</v>
      </c>
      <c r="P238" s="75" t="s">
        <v>432</v>
      </c>
      <c r="Q238" s="57"/>
      <c r="R238" s="61" t="str">
        <f t="shared" si="10"/>
        <v>X</v>
      </c>
      <c r="S238" s="93"/>
      <c r="T238" s="94"/>
      <c r="U238" s="95"/>
      <c r="V238" s="58" t="str">
        <f t="shared" si="11"/>
        <v/>
      </c>
      <c r="W238" s="65"/>
      <c r="X238" s="65"/>
      <c r="Y238" s="65"/>
      <c r="Z238" s="66" t="s">
        <v>767</v>
      </c>
      <c r="AA238" s="97" t="s">
        <v>768</v>
      </c>
      <c r="AB238" s="68" t="s">
        <v>1216</v>
      </c>
      <c r="AC238" s="69" t="s">
        <v>433</v>
      </c>
      <c r="AD238" s="69" t="s">
        <v>433</v>
      </c>
      <c r="AE238" s="79" t="s">
        <v>1043</v>
      </c>
      <c r="AF238" s="70" t="s">
        <v>2201</v>
      </c>
      <c r="AG238" s="70" t="s">
        <v>2202</v>
      </c>
      <c r="AH238" s="71"/>
      <c r="AI238" s="71"/>
    </row>
    <row r="239" spans="1:35" ht="56.25" x14ac:dyDescent="0.2">
      <c r="A239" s="49"/>
      <c r="B239" s="50" t="s">
        <v>2203</v>
      </c>
      <c r="C239" s="72">
        <v>3725</v>
      </c>
      <c r="D239" s="73">
        <v>3726</v>
      </c>
      <c r="E239" s="53" t="s">
        <v>2204</v>
      </c>
      <c r="F239" s="53" t="s">
        <v>2205</v>
      </c>
      <c r="G239" s="54" t="s">
        <v>2206</v>
      </c>
      <c r="H239" s="53" t="s">
        <v>2207</v>
      </c>
      <c r="I239" s="53" t="s">
        <v>2208</v>
      </c>
      <c r="J239" s="55" t="s">
        <v>2209</v>
      </c>
      <c r="K239" s="56" t="s">
        <v>432</v>
      </c>
      <c r="L239" s="57" t="s">
        <v>432</v>
      </c>
      <c r="M239" s="57"/>
      <c r="N239" s="58" t="str">
        <f t="shared" si="9"/>
        <v>X</v>
      </c>
      <c r="O239" s="74" t="s">
        <v>424</v>
      </c>
      <c r="P239" s="75" t="s">
        <v>424</v>
      </c>
      <c r="Q239" s="75" t="s">
        <v>424</v>
      </c>
      <c r="R239" s="61" t="str">
        <f t="shared" si="10"/>
        <v>X</v>
      </c>
      <c r="S239" s="76" t="s">
        <v>432</v>
      </c>
      <c r="T239" s="77" t="s">
        <v>432</v>
      </c>
      <c r="U239" s="78" t="s">
        <v>432</v>
      </c>
      <c r="V239" s="58" t="str">
        <f t="shared" si="11"/>
        <v>X</v>
      </c>
      <c r="W239" s="65"/>
      <c r="X239" s="65"/>
      <c r="Y239" s="130" t="s">
        <v>2112</v>
      </c>
      <c r="Z239" s="66" t="s">
        <v>767</v>
      </c>
      <c r="AA239" s="97" t="s">
        <v>768</v>
      </c>
      <c r="AB239" s="68"/>
      <c r="AC239" s="69"/>
      <c r="AD239" s="69"/>
      <c r="AE239" s="69"/>
      <c r="AF239" s="70" t="s">
        <v>2210</v>
      </c>
      <c r="AG239" s="70" t="s">
        <v>2211</v>
      </c>
      <c r="AH239" s="71" t="s">
        <v>2212</v>
      </c>
      <c r="AI239" s="71"/>
    </row>
    <row r="240" spans="1:35" ht="56.25" x14ac:dyDescent="0.2">
      <c r="A240" s="49"/>
      <c r="B240" s="50" t="s">
        <v>2213</v>
      </c>
      <c r="C240" s="72">
        <v>3721</v>
      </c>
      <c r="D240" s="73">
        <v>3722</v>
      </c>
      <c r="E240" s="53" t="s">
        <v>2214</v>
      </c>
      <c r="F240" s="53" t="s">
        <v>2205</v>
      </c>
      <c r="G240" s="54" t="s">
        <v>2215</v>
      </c>
      <c r="H240" s="53" t="s">
        <v>2216</v>
      </c>
      <c r="I240" s="53" t="s">
        <v>2208</v>
      </c>
      <c r="J240" s="55" t="s">
        <v>2217</v>
      </c>
      <c r="K240" s="56" t="s">
        <v>432</v>
      </c>
      <c r="L240" s="57" t="s">
        <v>432</v>
      </c>
      <c r="M240" s="57"/>
      <c r="N240" s="58" t="str">
        <f t="shared" si="9"/>
        <v>X</v>
      </c>
      <c r="O240" s="74" t="s">
        <v>424</v>
      </c>
      <c r="P240" s="75" t="s">
        <v>424</v>
      </c>
      <c r="Q240" s="75" t="s">
        <v>424</v>
      </c>
      <c r="R240" s="61" t="str">
        <f t="shared" si="10"/>
        <v>X</v>
      </c>
      <c r="S240" s="76" t="s">
        <v>432</v>
      </c>
      <c r="T240" s="77" t="s">
        <v>432</v>
      </c>
      <c r="U240" s="78" t="s">
        <v>432</v>
      </c>
      <c r="V240" s="58" t="str">
        <f t="shared" si="11"/>
        <v>X</v>
      </c>
      <c r="W240" s="65"/>
      <c r="X240" s="65"/>
      <c r="Y240" s="130" t="s">
        <v>2112</v>
      </c>
      <c r="Z240" s="66" t="s">
        <v>767</v>
      </c>
      <c r="AA240" s="97" t="s">
        <v>768</v>
      </c>
      <c r="AB240" s="68"/>
      <c r="AC240" s="69"/>
      <c r="AD240" s="69"/>
      <c r="AE240" s="69"/>
      <c r="AF240" s="70" t="s">
        <v>2218</v>
      </c>
      <c r="AG240" s="70" t="s">
        <v>2219</v>
      </c>
      <c r="AH240" s="71" t="s">
        <v>2220</v>
      </c>
      <c r="AI240" s="71"/>
    </row>
    <row r="241" spans="1:35" ht="56.25" x14ac:dyDescent="0.2">
      <c r="A241" s="49"/>
      <c r="B241" s="50" t="s">
        <v>2221</v>
      </c>
      <c r="C241" s="72">
        <v>3739</v>
      </c>
      <c r="D241" s="73">
        <v>3740</v>
      </c>
      <c r="E241" s="53" t="s">
        <v>2222</v>
      </c>
      <c r="F241" s="53" t="s">
        <v>2205</v>
      </c>
      <c r="G241" s="54" t="s">
        <v>2223</v>
      </c>
      <c r="H241" s="53" t="s">
        <v>2224</v>
      </c>
      <c r="I241" s="53" t="s">
        <v>2208</v>
      </c>
      <c r="J241" s="55" t="s">
        <v>2225</v>
      </c>
      <c r="K241" s="56" t="s">
        <v>432</v>
      </c>
      <c r="L241" s="57" t="s">
        <v>432</v>
      </c>
      <c r="M241" s="57"/>
      <c r="N241" s="58" t="str">
        <f t="shared" si="9"/>
        <v>X</v>
      </c>
      <c r="O241" s="74" t="s">
        <v>424</v>
      </c>
      <c r="P241" s="75" t="s">
        <v>424</v>
      </c>
      <c r="Q241" s="75" t="s">
        <v>424</v>
      </c>
      <c r="R241" s="61" t="str">
        <f t="shared" si="10"/>
        <v>X</v>
      </c>
      <c r="S241" s="76" t="s">
        <v>432</v>
      </c>
      <c r="T241" s="77" t="s">
        <v>432</v>
      </c>
      <c r="U241" s="78" t="s">
        <v>432</v>
      </c>
      <c r="V241" s="58" t="str">
        <f t="shared" si="11"/>
        <v>X</v>
      </c>
      <c r="W241" s="65"/>
      <c r="X241" s="65"/>
      <c r="Y241" s="130" t="s">
        <v>2112</v>
      </c>
      <c r="Z241" s="66" t="s">
        <v>767</v>
      </c>
      <c r="AA241" s="97" t="s">
        <v>768</v>
      </c>
      <c r="AB241" s="68"/>
      <c r="AC241" s="69"/>
      <c r="AD241" s="69"/>
      <c r="AE241" s="69"/>
      <c r="AF241" s="70" t="s">
        <v>2226</v>
      </c>
      <c r="AG241" s="70" t="s">
        <v>2227</v>
      </c>
      <c r="AH241" s="71" t="s">
        <v>2228</v>
      </c>
      <c r="AI241" s="71"/>
    </row>
    <row r="242" spans="1:35" ht="41.25" customHeight="1" x14ac:dyDescent="0.2">
      <c r="A242" s="104"/>
      <c r="B242" s="50" t="s">
        <v>2229</v>
      </c>
      <c r="C242" s="72">
        <v>3703</v>
      </c>
      <c r="D242" s="73"/>
      <c r="E242" s="53" t="s">
        <v>58</v>
      </c>
      <c r="F242" s="53" t="s">
        <v>58</v>
      </c>
      <c r="G242" s="106" t="s">
        <v>2230</v>
      </c>
      <c r="H242" s="53" t="s">
        <v>2231</v>
      </c>
      <c r="I242" s="53" t="s">
        <v>2232</v>
      </c>
      <c r="J242" s="55" t="s">
        <v>2233</v>
      </c>
      <c r="K242" s="56"/>
      <c r="L242" s="57"/>
      <c r="M242" s="57"/>
      <c r="N242" s="58" t="str">
        <f t="shared" si="9"/>
        <v/>
      </c>
      <c r="O242" s="74" t="s">
        <v>587</v>
      </c>
      <c r="P242" s="75" t="s">
        <v>587</v>
      </c>
      <c r="Q242" s="75" t="s">
        <v>587</v>
      </c>
      <c r="R242" s="61" t="str">
        <f t="shared" si="10"/>
        <v>X</v>
      </c>
      <c r="S242" s="93" t="s">
        <v>432</v>
      </c>
      <c r="T242" s="94" t="s">
        <v>432</v>
      </c>
      <c r="U242" s="95" t="s">
        <v>432</v>
      </c>
      <c r="V242" s="58" t="str">
        <f t="shared" si="11"/>
        <v>X</v>
      </c>
      <c r="W242" s="65"/>
      <c r="X242" s="65"/>
      <c r="Y242" s="65" t="s">
        <v>2234</v>
      </c>
      <c r="Z242" s="66" t="s">
        <v>2235</v>
      </c>
      <c r="AA242" s="79"/>
      <c r="AB242" s="68"/>
      <c r="AC242" s="69"/>
      <c r="AD242" s="69"/>
      <c r="AE242" s="69"/>
      <c r="AF242" s="70" t="s">
        <v>2236</v>
      </c>
      <c r="AG242" s="70"/>
      <c r="AH242" s="71"/>
      <c r="AI242" s="71"/>
    </row>
    <row r="243" spans="1:35" ht="41.25" customHeight="1" x14ac:dyDescent="0.2">
      <c r="A243" s="49"/>
      <c r="B243" s="50" t="s">
        <v>2237</v>
      </c>
      <c r="C243" s="72">
        <v>3704</v>
      </c>
      <c r="D243" s="73"/>
      <c r="E243" s="53" t="s">
        <v>2238</v>
      </c>
      <c r="F243" s="53" t="s">
        <v>2238</v>
      </c>
      <c r="G243" s="106" t="s">
        <v>2239</v>
      </c>
      <c r="H243" s="53" t="s">
        <v>2240</v>
      </c>
      <c r="I243" s="53" t="s">
        <v>2241</v>
      </c>
      <c r="J243" s="55" t="s">
        <v>2242</v>
      </c>
      <c r="K243" s="56"/>
      <c r="L243" s="57"/>
      <c r="M243" s="57"/>
      <c r="N243" s="58" t="str">
        <f t="shared" si="9"/>
        <v/>
      </c>
      <c r="O243" s="74" t="s">
        <v>587</v>
      </c>
      <c r="P243" s="75" t="s">
        <v>587</v>
      </c>
      <c r="Q243" s="75" t="s">
        <v>587</v>
      </c>
      <c r="R243" s="61" t="str">
        <f t="shared" si="10"/>
        <v>X</v>
      </c>
      <c r="S243" s="93"/>
      <c r="T243" s="94"/>
      <c r="U243" s="95"/>
      <c r="V243" s="58" t="str">
        <f t="shared" si="11"/>
        <v/>
      </c>
      <c r="W243" s="65"/>
      <c r="X243" s="65"/>
      <c r="Y243" s="65" t="s">
        <v>2243</v>
      </c>
      <c r="Z243" s="66" t="s">
        <v>2235</v>
      </c>
      <c r="AA243" s="79"/>
      <c r="AB243" s="68"/>
      <c r="AC243" s="69"/>
      <c r="AD243" s="69"/>
      <c r="AE243" s="69"/>
      <c r="AF243" s="70" t="s">
        <v>2244</v>
      </c>
      <c r="AG243" s="70"/>
      <c r="AH243" s="71"/>
      <c r="AI243" s="71"/>
    </row>
    <row r="244" spans="1:35" ht="80.099999999999994" customHeight="1" x14ac:dyDescent="0.2">
      <c r="A244" s="49"/>
      <c r="B244" s="50" t="s">
        <v>2245</v>
      </c>
      <c r="C244" s="72">
        <v>3709</v>
      </c>
      <c r="D244" s="73">
        <v>3710</v>
      </c>
      <c r="E244" s="53" t="s">
        <v>2246</v>
      </c>
      <c r="F244" s="53" t="s">
        <v>2247</v>
      </c>
      <c r="G244" s="54" t="s">
        <v>2248</v>
      </c>
      <c r="H244" s="53" t="s">
        <v>2249</v>
      </c>
      <c r="I244" s="53" t="s">
        <v>2250</v>
      </c>
      <c r="J244" s="55" t="s">
        <v>2251</v>
      </c>
      <c r="K244" s="56"/>
      <c r="L244" s="57"/>
      <c r="M244" s="57"/>
      <c r="N244" s="58" t="str">
        <f t="shared" si="9"/>
        <v/>
      </c>
      <c r="O244" s="74" t="s">
        <v>432</v>
      </c>
      <c r="P244" s="57"/>
      <c r="Q244" s="57"/>
      <c r="R244" s="61" t="str">
        <f t="shared" si="10"/>
        <v>X</v>
      </c>
      <c r="S244" s="93"/>
      <c r="T244" s="94"/>
      <c r="U244" s="95"/>
      <c r="V244" s="58" t="str">
        <f t="shared" si="11"/>
        <v/>
      </c>
      <c r="W244" s="65"/>
      <c r="X244" s="65"/>
      <c r="Y244" s="65"/>
      <c r="Z244" s="66" t="s">
        <v>542</v>
      </c>
      <c r="AA244" s="97" t="s">
        <v>768</v>
      </c>
      <c r="AB244" s="68" t="s">
        <v>2252</v>
      </c>
      <c r="AC244" s="69"/>
      <c r="AD244" s="69"/>
      <c r="AE244" s="69"/>
      <c r="AF244" s="70" t="s">
        <v>2253</v>
      </c>
      <c r="AG244" s="70" t="s">
        <v>2254</v>
      </c>
      <c r="AH244" s="71"/>
      <c r="AI244" s="71"/>
    </row>
    <row r="245" spans="1:35" ht="63" x14ac:dyDescent="0.2">
      <c r="A245" s="49"/>
      <c r="B245" s="50" t="s">
        <v>2255</v>
      </c>
      <c r="C245" s="72">
        <v>3779</v>
      </c>
      <c r="D245" s="73">
        <v>3780</v>
      </c>
      <c r="E245" s="53" t="s">
        <v>2256</v>
      </c>
      <c r="F245" s="53" t="s">
        <v>68</v>
      </c>
      <c r="G245" s="54" t="s">
        <v>2257</v>
      </c>
      <c r="H245" s="53" t="s">
        <v>2258</v>
      </c>
      <c r="I245" s="53" t="s">
        <v>2259</v>
      </c>
      <c r="J245" s="55" t="s">
        <v>2260</v>
      </c>
      <c r="K245" s="56" t="s">
        <v>432</v>
      </c>
      <c r="L245" s="57" t="s">
        <v>432</v>
      </c>
      <c r="M245" s="57"/>
      <c r="N245" s="58" t="str">
        <f t="shared" si="9"/>
        <v>X</v>
      </c>
      <c r="O245" s="74" t="s">
        <v>432</v>
      </c>
      <c r="P245" s="75" t="s">
        <v>432</v>
      </c>
      <c r="Q245" s="75" t="s">
        <v>432</v>
      </c>
      <c r="R245" s="61" t="str">
        <f t="shared" si="10"/>
        <v>X</v>
      </c>
      <c r="S245" s="76" t="s">
        <v>432</v>
      </c>
      <c r="T245" s="77" t="s">
        <v>432</v>
      </c>
      <c r="U245" s="78" t="s">
        <v>432</v>
      </c>
      <c r="V245" s="58" t="str">
        <f t="shared" si="11"/>
        <v>X</v>
      </c>
      <c r="W245" s="65"/>
      <c r="X245" s="65"/>
      <c r="Y245" s="130" t="s">
        <v>2112</v>
      </c>
      <c r="Z245" s="66" t="s">
        <v>767</v>
      </c>
      <c r="AA245" s="97" t="s">
        <v>768</v>
      </c>
      <c r="AB245" s="68" t="s">
        <v>2261</v>
      </c>
      <c r="AC245" s="69"/>
      <c r="AD245" s="69"/>
      <c r="AE245" s="69"/>
      <c r="AF245" s="70" t="s">
        <v>2262</v>
      </c>
      <c r="AG245" s="70" t="s">
        <v>2263</v>
      </c>
      <c r="AH245" s="71" t="s">
        <v>2264</v>
      </c>
      <c r="AI245" s="71"/>
    </row>
    <row r="246" spans="1:35" ht="63" x14ac:dyDescent="0.2">
      <c r="A246" s="49"/>
      <c r="B246" s="50" t="s">
        <v>2265</v>
      </c>
      <c r="C246" s="72">
        <v>3777</v>
      </c>
      <c r="D246" s="73">
        <v>3778</v>
      </c>
      <c r="E246" s="53" t="s">
        <v>2266</v>
      </c>
      <c r="F246" s="53" t="s">
        <v>66</v>
      </c>
      <c r="G246" s="54" t="s">
        <v>2267</v>
      </c>
      <c r="H246" s="53" t="s">
        <v>2268</v>
      </c>
      <c r="I246" s="53" t="s">
        <v>2269</v>
      </c>
      <c r="J246" s="55" t="s">
        <v>2270</v>
      </c>
      <c r="K246" s="56" t="s">
        <v>432</v>
      </c>
      <c r="L246" s="57" t="s">
        <v>432</v>
      </c>
      <c r="M246" s="57"/>
      <c r="N246" s="58" t="str">
        <f t="shared" si="9"/>
        <v>X</v>
      </c>
      <c r="O246" s="74" t="s">
        <v>424</v>
      </c>
      <c r="P246" s="75" t="s">
        <v>424</v>
      </c>
      <c r="Q246" s="75" t="s">
        <v>424</v>
      </c>
      <c r="R246" s="61" t="str">
        <f t="shared" si="10"/>
        <v>X</v>
      </c>
      <c r="S246" s="76" t="s">
        <v>432</v>
      </c>
      <c r="T246" s="77" t="s">
        <v>432</v>
      </c>
      <c r="U246" s="78" t="s">
        <v>432</v>
      </c>
      <c r="V246" s="58" t="str">
        <f t="shared" si="11"/>
        <v>X</v>
      </c>
      <c r="W246" s="65"/>
      <c r="X246" s="65"/>
      <c r="Y246" s="130" t="s">
        <v>2112</v>
      </c>
      <c r="Z246" s="66" t="s">
        <v>767</v>
      </c>
      <c r="AA246" s="97" t="s">
        <v>768</v>
      </c>
      <c r="AB246" s="68" t="s">
        <v>2271</v>
      </c>
      <c r="AC246" s="69"/>
      <c r="AD246" s="69"/>
      <c r="AE246" s="69"/>
      <c r="AF246" s="70" t="s">
        <v>2272</v>
      </c>
      <c r="AG246" s="70" t="s">
        <v>2273</v>
      </c>
      <c r="AH246" s="71" t="s">
        <v>2274</v>
      </c>
      <c r="AI246" s="71"/>
    </row>
    <row r="247" spans="1:35" ht="62.25" customHeight="1" x14ac:dyDescent="0.2">
      <c r="A247" s="49"/>
      <c r="B247" s="50" t="s">
        <v>2275</v>
      </c>
      <c r="C247" s="72">
        <v>3775</v>
      </c>
      <c r="D247" s="73">
        <v>3776</v>
      </c>
      <c r="E247" s="53" t="s">
        <v>2276</v>
      </c>
      <c r="F247" s="53" t="s">
        <v>2277</v>
      </c>
      <c r="G247" s="54" t="s">
        <v>2278</v>
      </c>
      <c r="H247" s="53" t="s">
        <v>2279</v>
      </c>
      <c r="I247" s="53" t="s">
        <v>2280</v>
      </c>
      <c r="J247" s="55" t="s">
        <v>2281</v>
      </c>
      <c r="K247" s="56" t="s">
        <v>432</v>
      </c>
      <c r="L247" s="57" t="s">
        <v>432</v>
      </c>
      <c r="M247" s="57"/>
      <c r="N247" s="58" t="str">
        <f t="shared" si="9"/>
        <v>X</v>
      </c>
      <c r="O247" s="74" t="s">
        <v>432</v>
      </c>
      <c r="P247" s="75" t="s">
        <v>432</v>
      </c>
      <c r="Q247" s="75" t="s">
        <v>432</v>
      </c>
      <c r="R247" s="61" t="str">
        <f t="shared" si="10"/>
        <v>X</v>
      </c>
      <c r="S247" s="93"/>
      <c r="T247" s="94"/>
      <c r="U247" s="95"/>
      <c r="V247" s="58" t="str">
        <f t="shared" si="11"/>
        <v/>
      </c>
      <c r="W247" s="65"/>
      <c r="X247" s="65"/>
      <c r="Y247" s="65"/>
      <c r="Z247" s="66" t="s">
        <v>767</v>
      </c>
      <c r="AA247" s="97" t="s">
        <v>768</v>
      </c>
      <c r="AB247" s="68" t="s">
        <v>2282</v>
      </c>
      <c r="AC247" s="69"/>
      <c r="AD247" s="69"/>
      <c r="AE247" s="69"/>
      <c r="AF247" s="70" t="s">
        <v>2283</v>
      </c>
      <c r="AG247" s="70" t="s">
        <v>2284</v>
      </c>
      <c r="AH247" s="71" t="s">
        <v>2285</v>
      </c>
      <c r="AI247" s="71"/>
    </row>
    <row r="248" spans="1:35" ht="67.5" customHeight="1" x14ac:dyDescent="0.2">
      <c r="A248" s="49"/>
      <c r="B248" s="50" t="s">
        <v>2286</v>
      </c>
      <c r="C248" s="72">
        <v>3733</v>
      </c>
      <c r="D248" s="73">
        <v>3734</v>
      </c>
      <c r="E248" s="53" t="s">
        <v>2287</v>
      </c>
      <c r="F248" s="53" t="s">
        <v>70</v>
      </c>
      <c r="G248" s="54" t="s">
        <v>2288</v>
      </c>
      <c r="H248" s="53" t="s">
        <v>2289</v>
      </c>
      <c r="I248" s="53" t="s">
        <v>2290</v>
      </c>
      <c r="J248" s="55" t="s">
        <v>2291</v>
      </c>
      <c r="K248" s="56" t="s">
        <v>424</v>
      </c>
      <c r="L248" s="57" t="s">
        <v>432</v>
      </c>
      <c r="M248" s="57"/>
      <c r="N248" s="58" t="str">
        <f t="shared" si="9"/>
        <v>X</v>
      </c>
      <c r="O248" s="74" t="s">
        <v>424</v>
      </c>
      <c r="P248" s="75" t="s">
        <v>432</v>
      </c>
      <c r="Q248" s="75" t="s">
        <v>432</v>
      </c>
      <c r="R248" s="61" t="str">
        <f t="shared" si="10"/>
        <v>X</v>
      </c>
      <c r="S248" s="76" t="s">
        <v>432</v>
      </c>
      <c r="T248" s="77" t="s">
        <v>432</v>
      </c>
      <c r="U248" s="78" t="s">
        <v>432</v>
      </c>
      <c r="V248" s="58" t="str">
        <f t="shared" si="11"/>
        <v>X</v>
      </c>
      <c r="W248" s="65"/>
      <c r="X248" s="65"/>
      <c r="Y248" s="65"/>
      <c r="Z248" s="66" t="s">
        <v>767</v>
      </c>
      <c r="AA248" s="97" t="s">
        <v>768</v>
      </c>
      <c r="AB248" s="68" t="s">
        <v>2292</v>
      </c>
      <c r="AC248" s="69"/>
      <c r="AD248" s="69"/>
      <c r="AE248" s="69" t="s">
        <v>433</v>
      </c>
      <c r="AF248" s="70" t="s">
        <v>2293</v>
      </c>
      <c r="AG248" s="70" t="s">
        <v>2294</v>
      </c>
      <c r="AH248" s="71" t="s">
        <v>2295</v>
      </c>
      <c r="AI248" s="71"/>
    </row>
    <row r="249" spans="1:35" ht="48.75" customHeight="1" x14ac:dyDescent="0.2">
      <c r="A249" s="49"/>
      <c r="B249" s="50" t="s">
        <v>2296</v>
      </c>
      <c r="C249" s="72">
        <v>3741</v>
      </c>
      <c r="D249" s="73">
        <v>3742</v>
      </c>
      <c r="E249" s="53" t="s">
        <v>2297</v>
      </c>
      <c r="F249" s="53" t="s">
        <v>2298</v>
      </c>
      <c r="G249" s="54" t="s">
        <v>2299</v>
      </c>
      <c r="H249" s="53" t="s">
        <v>2300</v>
      </c>
      <c r="I249" s="53" t="s">
        <v>2301</v>
      </c>
      <c r="J249" s="55" t="s">
        <v>2302</v>
      </c>
      <c r="K249" s="56" t="s">
        <v>432</v>
      </c>
      <c r="L249" s="57" t="s">
        <v>432</v>
      </c>
      <c r="M249" s="57"/>
      <c r="N249" s="58" t="str">
        <f t="shared" si="9"/>
        <v>X</v>
      </c>
      <c r="O249" s="74" t="s">
        <v>432</v>
      </c>
      <c r="P249" s="75" t="s">
        <v>432</v>
      </c>
      <c r="Q249" s="75" t="s">
        <v>432</v>
      </c>
      <c r="R249" s="61" t="str">
        <f t="shared" si="10"/>
        <v>X</v>
      </c>
      <c r="S249" s="93"/>
      <c r="T249" s="94"/>
      <c r="U249" s="95"/>
      <c r="V249" s="58" t="str">
        <f t="shared" si="11"/>
        <v/>
      </c>
      <c r="W249" s="65"/>
      <c r="X249" s="65"/>
      <c r="Y249" s="65"/>
      <c r="Z249" s="66" t="s">
        <v>915</v>
      </c>
      <c r="AA249" s="67" t="s">
        <v>639</v>
      </c>
      <c r="AB249" s="68"/>
      <c r="AC249" s="69"/>
      <c r="AD249" s="69"/>
      <c r="AE249" s="69" t="s">
        <v>433</v>
      </c>
      <c r="AF249" s="70" t="s">
        <v>2303</v>
      </c>
      <c r="AG249" s="70" t="s">
        <v>2304</v>
      </c>
      <c r="AH249" s="71" t="s">
        <v>2305</v>
      </c>
      <c r="AI249" s="71"/>
    </row>
    <row r="250" spans="1:35" ht="73.5" x14ac:dyDescent="0.2">
      <c r="A250" s="104"/>
      <c r="B250" s="50" t="s">
        <v>2306</v>
      </c>
      <c r="C250" s="72">
        <v>1020</v>
      </c>
      <c r="D250" s="73"/>
      <c r="E250" s="53" t="s">
        <v>56</v>
      </c>
      <c r="F250" s="53" t="s">
        <v>56</v>
      </c>
      <c r="G250" s="54" t="s">
        <v>2307</v>
      </c>
      <c r="H250" s="53" t="s">
        <v>2308</v>
      </c>
      <c r="I250" s="53" t="s">
        <v>2308</v>
      </c>
      <c r="J250" s="55" t="s">
        <v>2309</v>
      </c>
      <c r="K250" s="56"/>
      <c r="L250" s="57"/>
      <c r="M250" s="57"/>
      <c r="N250" s="58" t="str">
        <f t="shared" si="9"/>
        <v/>
      </c>
      <c r="O250" s="74" t="s">
        <v>711</v>
      </c>
      <c r="P250" s="75" t="s">
        <v>711</v>
      </c>
      <c r="Q250" s="75" t="s">
        <v>711</v>
      </c>
      <c r="R250" s="61" t="str">
        <f t="shared" si="10"/>
        <v>X</v>
      </c>
      <c r="S250" s="76" t="s">
        <v>711</v>
      </c>
      <c r="T250" s="77" t="s">
        <v>711</v>
      </c>
      <c r="U250" s="78" t="s">
        <v>711</v>
      </c>
      <c r="V250" s="58" t="str">
        <f t="shared" si="11"/>
        <v>X</v>
      </c>
      <c r="W250" s="65"/>
      <c r="X250" s="119" t="s">
        <v>2310</v>
      </c>
      <c r="Y250" s="65" t="s">
        <v>2311</v>
      </c>
      <c r="Z250" s="66" t="s">
        <v>2312</v>
      </c>
      <c r="AA250" s="79"/>
      <c r="AB250" s="68" t="s">
        <v>2313</v>
      </c>
      <c r="AC250" s="69"/>
      <c r="AD250" s="69"/>
      <c r="AE250" s="69"/>
      <c r="AF250" s="70" t="s">
        <v>2314</v>
      </c>
      <c r="AG250" s="70"/>
      <c r="AH250" s="71"/>
      <c r="AI250" s="71"/>
    </row>
    <row r="251" spans="1:35" ht="41.25" customHeight="1" x14ac:dyDescent="0.2">
      <c r="A251" s="49" t="s">
        <v>593</v>
      </c>
      <c r="B251" s="50" t="s">
        <v>2315</v>
      </c>
      <c r="C251" s="72">
        <v>2206</v>
      </c>
      <c r="D251" s="73"/>
      <c r="E251" s="53" t="s">
        <v>2316</v>
      </c>
      <c r="F251" s="53" t="s">
        <v>2317</v>
      </c>
      <c r="G251" s="127" t="s">
        <v>2318</v>
      </c>
      <c r="H251" s="53" t="s">
        <v>2319</v>
      </c>
      <c r="I251" s="53" t="s">
        <v>2320</v>
      </c>
      <c r="J251" s="55" t="s">
        <v>2321</v>
      </c>
      <c r="K251" s="56"/>
      <c r="L251" s="57"/>
      <c r="M251" s="57"/>
      <c r="N251" s="58" t="str">
        <f t="shared" si="9"/>
        <v/>
      </c>
      <c r="O251" s="74" t="s">
        <v>432</v>
      </c>
      <c r="P251" s="75" t="s">
        <v>432</v>
      </c>
      <c r="Q251" s="75" t="s">
        <v>432</v>
      </c>
      <c r="R251" s="61" t="str">
        <f t="shared" si="10"/>
        <v>X</v>
      </c>
      <c r="S251" s="93"/>
      <c r="T251" s="94"/>
      <c r="U251" s="95"/>
      <c r="V251" s="58" t="str">
        <f t="shared" si="11"/>
        <v/>
      </c>
      <c r="W251" s="65"/>
      <c r="X251" s="65"/>
      <c r="Y251" s="65"/>
      <c r="Z251" s="66" t="s">
        <v>397</v>
      </c>
      <c r="AA251" s="103" t="s">
        <v>2322</v>
      </c>
      <c r="AB251" s="68"/>
      <c r="AC251" s="69" t="s">
        <v>433</v>
      </c>
      <c r="AD251" s="69" t="s">
        <v>433</v>
      </c>
      <c r="AE251" s="69"/>
      <c r="AF251" s="70" t="s">
        <v>2323</v>
      </c>
      <c r="AG251" s="70"/>
      <c r="AH251" s="71"/>
      <c r="AI251" s="71"/>
    </row>
    <row r="252" spans="1:35" ht="41.25" customHeight="1" x14ac:dyDescent="0.2">
      <c r="A252" s="49"/>
      <c r="B252" s="50" t="s">
        <v>2324</v>
      </c>
      <c r="C252" s="72">
        <v>2214</v>
      </c>
      <c r="D252" s="73">
        <v>2215</v>
      </c>
      <c r="E252" s="53" t="s">
        <v>2325</v>
      </c>
      <c r="F252" s="53" t="s">
        <v>2317</v>
      </c>
      <c r="G252" s="54" t="s">
        <v>2326</v>
      </c>
      <c r="H252" s="53" t="s">
        <v>2327</v>
      </c>
      <c r="I252" s="53" t="s">
        <v>2320</v>
      </c>
      <c r="J252" s="55" t="s">
        <v>2328</v>
      </c>
      <c r="K252" s="56"/>
      <c r="L252" s="57"/>
      <c r="M252" s="57"/>
      <c r="N252" s="58" t="str">
        <f t="shared" si="9"/>
        <v/>
      </c>
      <c r="O252" s="74" t="s">
        <v>711</v>
      </c>
      <c r="P252" s="75" t="s">
        <v>711</v>
      </c>
      <c r="Q252" s="75" t="s">
        <v>711</v>
      </c>
      <c r="R252" s="61" t="str">
        <f t="shared" si="10"/>
        <v>X</v>
      </c>
      <c r="S252" s="93"/>
      <c r="T252" s="94"/>
      <c r="U252" s="95"/>
      <c r="V252" s="58" t="str">
        <f t="shared" si="11"/>
        <v/>
      </c>
      <c r="W252" s="65"/>
      <c r="X252" s="65"/>
      <c r="Y252" s="65" t="s">
        <v>2315</v>
      </c>
      <c r="Z252" s="66" t="s">
        <v>767</v>
      </c>
      <c r="AA252" s="97" t="s">
        <v>768</v>
      </c>
      <c r="AB252" s="68"/>
      <c r="AC252" s="69" t="s">
        <v>433</v>
      </c>
      <c r="AD252" s="69" t="s">
        <v>433</v>
      </c>
      <c r="AE252" s="69" t="s">
        <v>433</v>
      </c>
      <c r="AF252" s="70" t="s">
        <v>2329</v>
      </c>
      <c r="AG252" s="71" t="s">
        <v>2330</v>
      </c>
      <c r="AH252" s="71"/>
      <c r="AI252" s="71"/>
    </row>
    <row r="253" spans="1:35" ht="41.25" customHeight="1" x14ac:dyDescent="0.2">
      <c r="A253" s="49"/>
      <c r="B253" s="50" t="s">
        <v>2331</v>
      </c>
      <c r="C253" s="72">
        <v>2186</v>
      </c>
      <c r="D253" s="73"/>
      <c r="E253" s="53" t="s">
        <v>83</v>
      </c>
      <c r="F253" s="53" t="s">
        <v>2317</v>
      </c>
      <c r="G253" s="54" t="s">
        <v>2332</v>
      </c>
      <c r="H253" s="53" t="s">
        <v>2333</v>
      </c>
      <c r="I253" s="53" t="s">
        <v>2320</v>
      </c>
      <c r="J253" s="55" t="s">
        <v>2334</v>
      </c>
      <c r="K253" s="56"/>
      <c r="L253" s="57"/>
      <c r="M253" s="57"/>
      <c r="N253" s="58" t="str">
        <f t="shared" si="9"/>
        <v/>
      </c>
      <c r="O253" s="74" t="s">
        <v>424</v>
      </c>
      <c r="P253" s="75" t="s">
        <v>424</v>
      </c>
      <c r="Q253" s="75" t="s">
        <v>424</v>
      </c>
      <c r="R253" s="61" t="str">
        <f t="shared" si="10"/>
        <v>X</v>
      </c>
      <c r="S253" s="76" t="s">
        <v>432</v>
      </c>
      <c r="T253" s="77" t="s">
        <v>432</v>
      </c>
      <c r="U253" s="78" t="s">
        <v>432</v>
      </c>
      <c r="V253" s="58" t="str">
        <f t="shared" si="11"/>
        <v>X</v>
      </c>
      <c r="W253" s="65" t="s">
        <v>433</v>
      </c>
      <c r="X253" s="65"/>
      <c r="Y253" s="65"/>
      <c r="Z253" s="66" t="s">
        <v>397</v>
      </c>
      <c r="AA253" s="97" t="s">
        <v>2335</v>
      </c>
      <c r="AB253" s="68"/>
      <c r="AC253" s="69" t="s">
        <v>433</v>
      </c>
      <c r="AD253" s="69"/>
      <c r="AE253" s="131"/>
      <c r="AF253" s="70" t="s">
        <v>2336</v>
      </c>
      <c r="AG253" s="71"/>
      <c r="AH253" s="71"/>
      <c r="AI253" s="71"/>
    </row>
    <row r="254" spans="1:35" ht="41.25" customHeight="1" x14ac:dyDescent="0.2">
      <c r="A254" s="104"/>
      <c r="B254" s="50" t="s">
        <v>2337</v>
      </c>
      <c r="C254" s="72">
        <v>2168</v>
      </c>
      <c r="D254" s="73"/>
      <c r="E254" s="53" t="s">
        <v>2338</v>
      </c>
      <c r="F254" s="53" t="s">
        <v>2317</v>
      </c>
      <c r="G254" s="54" t="s">
        <v>2339</v>
      </c>
      <c r="H254" s="53" t="s">
        <v>2340</v>
      </c>
      <c r="I254" s="53" t="s">
        <v>2320</v>
      </c>
      <c r="J254" s="55" t="s">
        <v>2341</v>
      </c>
      <c r="K254" s="56"/>
      <c r="L254" s="57"/>
      <c r="M254" s="57"/>
      <c r="N254" s="58" t="str">
        <f t="shared" si="9"/>
        <v/>
      </c>
      <c r="O254" s="74" t="s">
        <v>587</v>
      </c>
      <c r="P254" s="75" t="s">
        <v>587</v>
      </c>
      <c r="Q254" s="75" t="s">
        <v>587</v>
      </c>
      <c r="R254" s="61" t="str">
        <f t="shared" si="10"/>
        <v>X</v>
      </c>
      <c r="S254" s="107"/>
      <c r="T254" s="87"/>
      <c r="U254" s="95"/>
      <c r="V254" s="58" t="str">
        <f t="shared" si="11"/>
        <v/>
      </c>
      <c r="W254" s="65"/>
      <c r="X254" s="65"/>
      <c r="Y254" s="65" t="s">
        <v>2342</v>
      </c>
      <c r="Z254" s="66" t="s">
        <v>2343</v>
      </c>
      <c r="AA254" s="79"/>
      <c r="AB254" s="68" t="s">
        <v>2344</v>
      </c>
      <c r="AC254" s="69" t="s">
        <v>2345</v>
      </c>
      <c r="AD254" s="69"/>
      <c r="AE254" s="131"/>
      <c r="AF254" s="70" t="s">
        <v>2346</v>
      </c>
      <c r="AG254" s="70"/>
      <c r="AH254" s="71"/>
      <c r="AI254" s="71"/>
    </row>
    <row r="255" spans="1:35" ht="41.25" customHeight="1" x14ac:dyDescent="0.2">
      <c r="A255" s="49"/>
      <c r="B255" s="50" t="s">
        <v>2347</v>
      </c>
      <c r="C255" s="72">
        <v>2166</v>
      </c>
      <c r="D255" s="73"/>
      <c r="E255" s="53" t="s">
        <v>2348</v>
      </c>
      <c r="F255" s="53" t="s">
        <v>2317</v>
      </c>
      <c r="G255" s="54" t="s">
        <v>2349</v>
      </c>
      <c r="H255" s="53" t="s">
        <v>2350</v>
      </c>
      <c r="I255" s="53" t="s">
        <v>2320</v>
      </c>
      <c r="J255" s="55" t="s">
        <v>2351</v>
      </c>
      <c r="K255" s="56"/>
      <c r="L255" s="57"/>
      <c r="M255" s="57"/>
      <c r="N255" s="58" t="str">
        <f t="shared" si="9"/>
        <v/>
      </c>
      <c r="O255" s="74" t="s">
        <v>711</v>
      </c>
      <c r="P255" s="75" t="s">
        <v>711</v>
      </c>
      <c r="Q255" s="75" t="s">
        <v>711</v>
      </c>
      <c r="R255" s="61" t="str">
        <f t="shared" si="10"/>
        <v>X</v>
      </c>
      <c r="S255" s="93"/>
      <c r="T255" s="94"/>
      <c r="U255" s="95"/>
      <c r="V255" s="58" t="str">
        <f t="shared" si="11"/>
        <v/>
      </c>
      <c r="W255" s="65"/>
      <c r="X255" s="65"/>
      <c r="Y255" s="65" t="s">
        <v>2352</v>
      </c>
      <c r="Z255" s="66" t="s">
        <v>397</v>
      </c>
      <c r="AA255" s="97" t="s">
        <v>2353</v>
      </c>
      <c r="AB255" s="68"/>
      <c r="AC255" s="69" t="s">
        <v>433</v>
      </c>
      <c r="AD255" s="69" t="s">
        <v>433</v>
      </c>
      <c r="AE255" s="69"/>
      <c r="AF255" s="70" t="s">
        <v>2354</v>
      </c>
      <c r="AG255" s="71"/>
      <c r="AH255" s="71"/>
      <c r="AI255" s="71"/>
    </row>
    <row r="256" spans="1:35" ht="41.25" customHeight="1" x14ac:dyDescent="0.2">
      <c r="A256" s="49"/>
      <c r="B256" s="50" t="s">
        <v>2355</v>
      </c>
      <c r="C256" s="72">
        <v>2167</v>
      </c>
      <c r="D256" s="73"/>
      <c r="E256" s="53" t="s">
        <v>2356</v>
      </c>
      <c r="F256" s="53" t="s">
        <v>2317</v>
      </c>
      <c r="G256" s="54" t="s">
        <v>2357</v>
      </c>
      <c r="H256" s="53" t="s">
        <v>2358</v>
      </c>
      <c r="I256" s="53" t="s">
        <v>2320</v>
      </c>
      <c r="J256" s="55" t="s">
        <v>2359</v>
      </c>
      <c r="K256" s="56"/>
      <c r="L256" s="57"/>
      <c r="M256" s="57"/>
      <c r="N256" s="58" t="str">
        <f t="shared" si="9"/>
        <v/>
      </c>
      <c r="O256" s="74" t="s">
        <v>711</v>
      </c>
      <c r="P256" s="75" t="s">
        <v>711</v>
      </c>
      <c r="Q256" s="75" t="s">
        <v>711</v>
      </c>
      <c r="R256" s="61" t="str">
        <f t="shared" si="10"/>
        <v>X</v>
      </c>
      <c r="S256" s="93"/>
      <c r="T256" s="94"/>
      <c r="U256" s="95"/>
      <c r="V256" s="58" t="str">
        <f t="shared" si="11"/>
        <v/>
      </c>
      <c r="W256" s="65"/>
      <c r="X256" s="65"/>
      <c r="Y256" s="65" t="s">
        <v>2352</v>
      </c>
      <c r="Z256" s="66" t="s">
        <v>397</v>
      </c>
      <c r="AA256" s="97" t="s">
        <v>2360</v>
      </c>
      <c r="AB256" s="68"/>
      <c r="AC256" s="69" t="s">
        <v>433</v>
      </c>
      <c r="AD256" s="69" t="s">
        <v>433</v>
      </c>
      <c r="AE256" s="69"/>
      <c r="AF256" s="70" t="s">
        <v>2361</v>
      </c>
      <c r="AG256" s="70"/>
      <c r="AH256" s="71"/>
      <c r="AI256" s="71"/>
    </row>
    <row r="257" spans="1:35" ht="80.099999999999994" customHeight="1" x14ac:dyDescent="0.2">
      <c r="A257" s="49"/>
      <c r="B257" s="50" t="s">
        <v>2362</v>
      </c>
      <c r="C257" s="72">
        <v>3619</v>
      </c>
      <c r="D257" s="73"/>
      <c r="E257" s="53" t="s">
        <v>2363</v>
      </c>
      <c r="F257" s="53" t="s">
        <v>2364</v>
      </c>
      <c r="G257" s="54" t="s">
        <v>2365</v>
      </c>
      <c r="H257" s="53" t="s">
        <v>2366</v>
      </c>
      <c r="I257" s="53" t="s">
        <v>2367</v>
      </c>
      <c r="J257" s="55" t="s">
        <v>2368</v>
      </c>
      <c r="K257" s="56"/>
      <c r="L257" s="57"/>
      <c r="M257" s="57"/>
      <c r="N257" s="58" t="str">
        <f t="shared" si="9"/>
        <v/>
      </c>
      <c r="O257" s="74" t="s">
        <v>587</v>
      </c>
      <c r="P257" s="75" t="s">
        <v>587</v>
      </c>
      <c r="Q257" s="57"/>
      <c r="R257" s="61" t="str">
        <f t="shared" si="10"/>
        <v>X</v>
      </c>
      <c r="S257" s="93"/>
      <c r="T257" s="94"/>
      <c r="U257" s="95"/>
      <c r="V257" s="58" t="str">
        <f t="shared" si="11"/>
        <v/>
      </c>
      <c r="W257" s="121"/>
      <c r="X257" s="121"/>
      <c r="Y257" s="132" t="s">
        <v>2369</v>
      </c>
      <c r="Z257" s="66" t="s">
        <v>542</v>
      </c>
      <c r="AA257" s="79"/>
      <c r="AB257" s="68" t="s">
        <v>2370</v>
      </c>
      <c r="AC257" s="69"/>
      <c r="AD257" s="69"/>
      <c r="AE257" s="69"/>
      <c r="AF257" s="70" t="s">
        <v>2371</v>
      </c>
      <c r="AG257" s="70"/>
      <c r="AH257" s="71"/>
      <c r="AI257" s="71"/>
    </row>
    <row r="258" spans="1:35" ht="80.099999999999994" customHeight="1" x14ac:dyDescent="0.2">
      <c r="A258" s="104"/>
      <c r="B258" s="50" t="s">
        <v>2372</v>
      </c>
      <c r="C258" s="72">
        <v>3616</v>
      </c>
      <c r="D258" s="73"/>
      <c r="E258" s="53" t="s">
        <v>2373</v>
      </c>
      <c r="F258" s="53" t="s">
        <v>2364</v>
      </c>
      <c r="G258" s="54" t="s">
        <v>2374</v>
      </c>
      <c r="H258" s="53" t="s">
        <v>2375</v>
      </c>
      <c r="I258" s="53" t="s">
        <v>2367</v>
      </c>
      <c r="J258" s="55" t="s">
        <v>2376</v>
      </c>
      <c r="K258" s="56"/>
      <c r="L258" s="57"/>
      <c r="M258" s="57"/>
      <c r="N258" s="58" t="str">
        <f t="shared" si="9"/>
        <v/>
      </c>
      <c r="O258" s="74" t="s">
        <v>587</v>
      </c>
      <c r="P258" s="75" t="s">
        <v>587</v>
      </c>
      <c r="Q258" s="57"/>
      <c r="R258" s="61" t="str">
        <f t="shared" si="10"/>
        <v>X</v>
      </c>
      <c r="S258" s="93"/>
      <c r="T258" s="94"/>
      <c r="U258" s="95"/>
      <c r="V258" s="58" t="str">
        <f t="shared" si="11"/>
        <v/>
      </c>
      <c r="W258" s="121"/>
      <c r="X258" s="121"/>
      <c r="Y258" s="132" t="s">
        <v>2369</v>
      </c>
      <c r="Z258" s="66" t="s">
        <v>542</v>
      </c>
      <c r="AA258" s="79"/>
      <c r="AB258" s="68" t="s">
        <v>2370</v>
      </c>
      <c r="AC258" s="69"/>
      <c r="AD258" s="69"/>
      <c r="AE258" s="69"/>
      <c r="AF258" s="70" t="s">
        <v>2377</v>
      </c>
      <c r="AG258" s="70"/>
      <c r="AH258" s="71"/>
      <c r="AI258" s="71"/>
    </row>
    <row r="259" spans="1:35" ht="80.099999999999994" customHeight="1" x14ac:dyDescent="0.2">
      <c r="A259" s="49"/>
      <c r="B259" s="50" t="s">
        <v>2378</v>
      </c>
      <c r="C259" s="72">
        <v>3614</v>
      </c>
      <c r="D259" s="73"/>
      <c r="E259" s="53" t="s">
        <v>2379</v>
      </c>
      <c r="F259" s="53" t="s">
        <v>2364</v>
      </c>
      <c r="G259" s="54" t="s">
        <v>2380</v>
      </c>
      <c r="H259" s="53" t="s">
        <v>2381</v>
      </c>
      <c r="I259" s="53" t="s">
        <v>2367</v>
      </c>
      <c r="J259" s="55" t="s">
        <v>2382</v>
      </c>
      <c r="K259" s="56"/>
      <c r="L259" s="57"/>
      <c r="M259" s="57"/>
      <c r="N259" s="58" t="str">
        <f t="shared" si="9"/>
        <v/>
      </c>
      <c r="O259" s="96"/>
      <c r="P259" s="75" t="s">
        <v>587</v>
      </c>
      <c r="Q259" s="75" t="s">
        <v>587</v>
      </c>
      <c r="R259" s="61" t="str">
        <f t="shared" si="10"/>
        <v>X</v>
      </c>
      <c r="S259" s="93"/>
      <c r="T259" s="94"/>
      <c r="U259" s="95"/>
      <c r="V259" s="58" t="str">
        <f t="shared" si="11"/>
        <v/>
      </c>
      <c r="W259" s="121"/>
      <c r="X259" s="121"/>
      <c r="Y259" s="132" t="s">
        <v>2383</v>
      </c>
      <c r="Z259" s="66" t="s">
        <v>542</v>
      </c>
      <c r="AA259" s="79"/>
      <c r="AB259" s="68" t="s">
        <v>2370</v>
      </c>
      <c r="AC259" s="69"/>
      <c r="AD259" s="69"/>
      <c r="AE259" s="69"/>
      <c r="AF259" s="70" t="s">
        <v>2384</v>
      </c>
      <c r="AG259" s="70"/>
      <c r="AH259" s="71"/>
      <c r="AI259" s="71"/>
    </row>
    <row r="260" spans="1:35" ht="80.099999999999994" customHeight="1" x14ac:dyDescent="0.2">
      <c r="A260" s="49"/>
      <c r="B260" s="50" t="s">
        <v>2385</v>
      </c>
      <c r="C260" s="72">
        <v>1666</v>
      </c>
      <c r="D260" s="73">
        <v>1667</v>
      </c>
      <c r="E260" s="53" t="s">
        <v>2386</v>
      </c>
      <c r="F260" s="53" t="s">
        <v>2364</v>
      </c>
      <c r="G260" s="54" t="s">
        <v>2387</v>
      </c>
      <c r="H260" s="53" t="s">
        <v>2388</v>
      </c>
      <c r="I260" s="53" t="s">
        <v>2367</v>
      </c>
      <c r="J260" s="55" t="s">
        <v>2389</v>
      </c>
      <c r="K260" s="56"/>
      <c r="L260" s="57"/>
      <c r="M260" s="57"/>
      <c r="N260" s="58" t="str">
        <f t="shared" si="9"/>
        <v/>
      </c>
      <c r="O260" s="74" t="s">
        <v>587</v>
      </c>
      <c r="P260" s="75" t="s">
        <v>587</v>
      </c>
      <c r="Q260" s="105"/>
      <c r="R260" s="61" t="str">
        <f t="shared" si="10"/>
        <v>X</v>
      </c>
      <c r="S260" s="93"/>
      <c r="T260" s="94"/>
      <c r="U260" s="95"/>
      <c r="V260" s="58" t="str">
        <f t="shared" si="11"/>
        <v/>
      </c>
      <c r="W260" s="121"/>
      <c r="X260" s="121"/>
      <c r="Y260" s="132" t="s">
        <v>2369</v>
      </c>
      <c r="Z260" s="66" t="s">
        <v>767</v>
      </c>
      <c r="AA260" s="97" t="s">
        <v>768</v>
      </c>
      <c r="AB260" s="68" t="s">
        <v>2390</v>
      </c>
      <c r="AC260" s="69"/>
      <c r="AD260" s="69"/>
      <c r="AE260" s="69"/>
      <c r="AF260" s="70" t="s">
        <v>2391</v>
      </c>
      <c r="AG260" s="70" t="s">
        <v>2392</v>
      </c>
      <c r="AH260" s="71"/>
      <c r="AI260" s="71"/>
    </row>
    <row r="261" spans="1:35" ht="41.25" customHeight="1" x14ac:dyDescent="0.2">
      <c r="A261" s="49"/>
      <c r="B261" s="50" t="s">
        <v>2393</v>
      </c>
      <c r="C261" s="72">
        <v>2180</v>
      </c>
      <c r="D261" s="73"/>
      <c r="E261" s="53" t="s">
        <v>88</v>
      </c>
      <c r="F261" s="53" t="s">
        <v>2364</v>
      </c>
      <c r="G261" s="54" t="s">
        <v>2394</v>
      </c>
      <c r="H261" s="53" t="s">
        <v>2395</v>
      </c>
      <c r="I261" s="53" t="s">
        <v>2367</v>
      </c>
      <c r="J261" s="55" t="s">
        <v>2396</v>
      </c>
      <c r="K261" s="56"/>
      <c r="L261" s="57"/>
      <c r="M261" s="57"/>
      <c r="N261" s="58" t="str">
        <f t="shared" si="9"/>
        <v/>
      </c>
      <c r="O261" s="74" t="s">
        <v>587</v>
      </c>
      <c r="P261" s="75" t="s">
        <v>587</v>
      </c>
      <c r="Q261" s="75" t="s">
        <v>587</v>
      </c>
      <c r="R261" s="61" t="str">
        <f t="shared" si="10"/>
        <v>X</v>
      </c>
      <c r="S261" s="76" t="s">
        <v>587</v>
      </c>
      <c r="T261" s="77" t="s">
        <v>587</v>
      </c>
      <c r="U261" s="78" t="s">
        <v>587</v>
      </c>
      <c r="V261" s="58" t="str">
        <f t="shared" si="11"/>
        <v>X</v>
      </c>
      <c r="W261" s="65"/>
      <c r="X261" s="65"/>
      <c r="Y261" s="65" t="s">
        <v>2397</v>
      </c>
      <c r="Z261" s="66" t="s">
        <v>397</v>
      </c>
      <c r="AA261" s="67" t="s">
        <v>2398</v>
      </c>
      <c r="AB261" s="68"/>
      <c r="AC261" s="69"/>
      <c r="AD261" s="69"/>
      <c r="AE261" s="69"/>
      <c r="AF261" s="70" t="s">
        <v>2399</v>
      </c>
      <c r="AG261" s="70"/>
      <c r="AH261" s="71"/>
      <c r="AI261" s="71"/>
    </row>
    <row r="262" spans="1:35" ht="80.099999999999994" customHeight="1" x14ac:dyDescent="0.2">
      <c r="A262" s="49"/>
      <c r="B262" s="50" t="s">
        <v>2400</v>
      </c>
      <c r="C262" s="72">
        <v>1668</v>
      </c>
      <c r="D262" s="73">
        <v>1669</v>
      </c>
      <c r="E262" s="53" t="s">
        <v>2401</v>
      </c>
      <c r="F262" s="53" t="s">
        <v>2364</v>
      </c>
      <c r="G262" s="54" t="s">
        <v>2402</v>
      </c>
      <c r="H262" s="53" t="s">
        <v>2403</v>
      </c>
      <c r="I262" s="53" t="s">
        <v>2367</v>
      </c>
      <c r="J262" s="55" t="s">
        <v>2404</v>
      </c>
      <c r="K262" s="56"/>
      <c r="L262" s="57"/>
      <c r="M262" s="57"/>
      <c r="N262" s="58" t="str">
        <f t="shared" si="9"/>
        <v/>
      </c>
      <c r="O262" s="74" t="s">
        <v>587</v>
      </c>
      <c r="P262" s="75" t="s">
        <v>587</v>
      </c>
      <c r="Q262" s="57"/>
      <c r="R262" s="61" t="str">
        <f t="shared" si="10"/>
        <v>X</v>
      </c>
      <c r="S262" s="93"/>
      <c r="T262" s="94"/>
      <c r="U262" s="95"/>
      <c r="V262" s="58" t="str">
        <f t="shared" si="11"/>
        <v/>
      </c>
      <c r="W262" s="121"/>
      <c r="X262" s="121"/>
      <c r="Y262" s="133" t="s">
        <v>2405</v>
      </c>
      <c r="Z262" s="66" t="s">
        <v>767</v>
      </c>
      <c r="AA262" s="97" t="s">
        <v>768</v>
      </c>
      <c r="AB262" s="68" t="s">
        <v>2390</v>
      </c>
      <c r="AC262" s="69"/>
      <c r="AD262" s="69"/>
      <c r="AE262" s="69"/>
      <c r="AF262" s="70" t="s">
        <v>2406</v>
      </c>
      <c r="AG262" s="70" t="s">
        <v>2407</v>
      </c>
      <c r="AH262" s="71"/>
      <c r="AI262" s="71"/>
    </row>
    <row r="263" spans="1:35" ht="80.099999999999994" customHeight="1" x14ac:dyDescent="0.2">
      <c r="A263" s="49"/>
      <c r="B263" s="50" t="s">
        <v>2408</v>
      </c>
      <c r="C263" s="72">
        <v>1664</v>
      </c>
      <c r="D263" s="73">
        <v>1665</v>
      </c>
      <c r="E263" s="53" t="s">
        <v>2409</v>
      </c>
      <c r="F263" s="53" t="s">
        <v>2364</v>
      </c>
      <c r="G263" s="54" t="s">
        <v>2410</v>
      </c>
      <c r="H263" s="53" t="s">
        <v>2411</v>
      </c>
      <c r="I263" s="53" t="s">
        <v>2367</v>
      </c>
      <c r="J263" s="55" t="s">
        <v>2412</v>
      </c>
      <c r="K263" s="56"/>
      <c r="L263" s="57"/>
      <c r="M263" s="57"/>
      <c r="N263" s="58" t="str">
        <f t="shared" si="9"/>
        <v/>
      </c>
      <c r="O263" s="74" t="s">
        <v>587</v>
      </c>
      <c r="P263" s="75" t="s">
        <v>587</v>
      </c>
      <c r="Q263" s="57"/>
      <c r="R263" s="61" t="str">
        <f t="shared" si="10"/>
        <v>X</v>
      </c>
      <c r="S263" s="93"/>
      <c r="T263" s="94"/>
      <c r="U263" s="95"/>
      <c r="V263" s="58" t="str">
        <f t="shared" si="11"/>
        <v/>
      </c>
      <c r="W263" s="121"/>
      <c r="X263" s="121"/>
      <c r="Y263" s="133" t="s">
        <v>2405</v>
      </c>
      <c r="Z263" s="66" t="s">
        <v>767</v>
      </c>
      <c r="AA263" s="97" t="s">
        <v>768</v>
      </c>
      <c r="AB263" s="68" t="s">
        <v>2390</v>
      </c>
      <c r="AC263" s="69"/>
      <c r="AD263" s="69"/>
      <c r="AE263" s="69"/>
      <c r="AF263" s="70" t="s">
        <v>2413</v>
      </c>
      <c r="AG263" s="70" t="s">
        <v>2414</v>
      </c>
      <c r="AH263" s="71"/>
      <c r="AI263" s="71"/>
    </row>
    <row r="264" spans="1:35" ht="80.099999999999994" customHeight="1" x14ac:dyDescent="0.2">
      <c r="A264" s="49"/>
      <c r="B264" s="50" t="s">
        <v>2415</v>
      </c>
      <c r="C264" s="72">
        <v>1671</v>
      </c>
      <c r="D264" s="73">
        <v>1672</v>
      </c>
      <c r="E264" s="53" t="s">
        <v>2416</v>
      </c>
      <c r="F264" s="53" t="s">
        <v>2364</v>
      </c>
      <c r="G264" s="54" t="s">
        <v>2417</v>
      </c>
      <c r="H264" s="53" t="s">
        <v>2418</v>
      </c>
      <c r="I264" s="53" t="s">
        <v>2367</v>
      </c>
      <c r="J264" s="55" t="s">
        <v>2419</v>
      </c>
      <c r="K264" s="56"/>
      <c r="L264" s="57"/>
      <c r="M264" s="57"/>
      <c r="N264" s="58" t="str">
        <f t="shared" ref="N264:N327" si="12">IF(AND(ISBLANK(K264),ISBLANK(L264),ISBLANK(M264)),"","X")</f>
        <v/>
      </c>
      <c r="O264" s="74" t="s">
        <v>587</v>
      </c>
      <c r="P264" s="75" t="s">
        <v>587</v>
      </c>
      <c r="Q264" s="57"/>
      <c r="R264" s="61" t="str">
        <f t="shared" ref="R264:R327" si="13">IF(AND(ISBLANK(O264),ISBLANK(P264),ISBLANK(Q264)),"","X")</f>
        <v>X</v>
      </c>
      <c r="S264" s="93"/>
      <c r="T264" s="94"/>
      <c r="U264" s="95"/>
      <c r="V264" s="58" t="str">
        <f t="shared" ref="V264:V327" si="14">IF(AND(ISBLANK(S264),ISBLANK(T264),ISBLANK(U264)),"","X")</f>
        <v/>
      </c>
      <c r="W264" s="121"/>
      <c r="X264" s="121"/>
      <c r="Y264" s="133" t="s">
        <v>2405</v>
      </c>
      <c r="Z264" s="66" t="s">
        <v>767</v>
      </c>
      <c r="AA264" s="97" t="s">
        <v>768</v>
      </c>
      <c r="AB264" s="68" t="s">
        <v>2390</v>
      </c>
      <c r="AC264" s="69"/>
      <c r="AD264" s="69"/>
      <c r="AE264" s="69"/>
      <c r="AF264" s="70" t="s">
        <v>2420</v>
      </c>
      <c r="AG264" s="70" t="s">
        <v>2421</v>
      </c>
      <c r="AH264" s="71"/>
      <c r="AI264" s="71"/>
    </row>
    <row r="265" spans="1:35" ht="80.25" customHeight="1" x14ac:dyDescent="0.2">
      <c r="A265" s="49"/>
      <c r="B265" s="50" t="s">
        <v>2397</v>
      </c>
      <c r="C265" s="72">
        <v>2181</v>
      </c>
      <c r="D265" s="73"/>
      <c r="E265" s="53" t="s">
        <v>87</v>
      </c>
      <c r="F265" s="53" t="s">
        <v>2364</v>
      </c>
      <c r="G265" s="54" t="s">
        <v>2422</v>
      </c>
      <c r="H265" s="53" t="s">
        <v>2423</v>
      </c>
      <c r="I265" s="53" t="s">
        <v>2367</v>
      </c>
      <c r="J265" s="55" t="s">
        <v>2424</v>
      </c>
      <c r="K265" s="56"/>
      <c r="L265" s="57"/>
      <c r="M265" s="57"/>
      <c r="N265" s="58" t="str">
        <f t="shared" si="12"/>
        <v/>
      </c>
      <c r="O265" s="74" t="s">
        <v>711</v>
      </c>
      <c r="P265" s="75" t="s">
        <v>711</v>
      </c>
      <c r="Q265" s="75" t="s">
        <v>711</v>
      </c>
      <c r="R265" s="61" t="str">
        <f t="shared" si="13"/>
        <v>X</v>
      </c>
      <c r="S265" s="76" t="s">
        <v>711</v>
      </c>
      <c r="T265" s="77" t="s">
        <v>711</v>
      </c>
      <c r="U265" s="78" t="s">
        <v>711</v>
      </c>
      <c r="V265" s="58" t="str">
        <f t="shared" si="14"/>
        <v>X</v>
      </c>
      <c r="W265" s="65"/>
      <c r="X265" s="65"/>
      <c r="Y265" s="134" t="s">
        <v>2425</v>
      </c>
      <c r="Z265" s="66" t="s">
        <v>397</v>
      </c>
      <c r="AA265" s="97" t="s">
        <v>2426</v>
      </c>
      <c r="AB265" s="68"/>
      <c r="AC265" s="69"/>
      <c r="AD265" s="69"/>
      <c r="AE265" s="69"/>
      <c r="AF265" s="70" t="s">
        <v>2427</v>
      </c>
      <c r="AG265" s="71" t="s">
        <v>2428</v>
      </c>
      <c r="AH265" s="71"/>
      <c r="AI265" s="71"/>
    </row>
    <row r="266" spans="1:35" ht="80.099999999999994" customHeight="1" x14ac:dyDescent="0.2">
      <c r="A266" s="104"/>
      <c r="B266" s="50" t="s">
        <v>2429</v>
      </c>
      <c r="C266" s="72">
        <v>1670</v>
      </c>
      <c r="D266" s="73"/>
      <c r="E266" s="53" t="s">
        <v>2430</v>
      </c>
      <c r="F266" s="53" t="s">
        <v>2364</v>
      </c>
      <c r="G266" s="54" t="s">
        <v>2431</v>
      </c>
      <c r="H266" s="53" t="s">
        <v>2432</v>
      </c>
      <c r="I266" s="53" t="s">
        <v>2367</v>
      </c>
      <c r="J266" s="55" t="s">
        <v>2433</v>
      </c>
      <c r="K266" s="56"/>
      <c r="L266" s="57"/>
      <c r="M266" s="57"/>
      <c r="N266" s="58" t="str">
        <f t="shared" si="12"/>
        <v/>
      </c>
      <c r="O266" s="74" t="s">
        <v>587</v>
      </c>
      <c r="P266" s="75" t="s">
        <v>587</v>
      </c>
      <c r="Q266" s="57"/>
      <c r="R266" s="61" t="str">
        <f t="shared" si="13"/>
        <v>X</v>
      </c>
      <c r="S266" s="93"/>
      <c r="T266" s="94"/>
      <c r="U266" s="95"/>
      <c r="V266" s="58" t="str">
        <f t="shared" si="14"/>
        <v/>
      </c>
      <c r="W266" s="121"/>
      <c r="X266" s="121"/>
      <c r="Y266" s="132" t="s">
        <v>2405</v>
      </c>
      <c r="Z266" s="66" t="s">
        <v>2434</v>
      </c>
      <c r="AA266" s="79"/>
      <c r="AB266" s="68" t="s">
        <v>2435</v>
      </c>
      <c r="AC266" s="69"/>
      <c r="AD266" s="69"/>
      <c r="AE266" s="69"/>
      <c r="AF266" s="70" t="s">
        <v>2436</v>
      </c>
      <c r="AG266" s="70"/>
      <c r="AH266" s="71"/>
      <c r="AI266" s="71"/>
    </row>
    <row r="267" spans="1:35" ht="41.25" customHeight="1" x14ac:dyDescent="0.2">
      <c r="A267" s="49"/>
      <c r="B267" s="50" t="s">
        <v>2437</v>
      </c>
      <c r="C267" s="72">
        <v>3604</v>
      </c>
      <c r="D267" s="73">
        <v>3607</v>
      </c>
      <c r="E267" s="53" t="s">
        <v>2438</v>
      </c>
      <c r="F267" s="53" t="s">
        <v>2364</v>
      </c>
      <c r="G267" s="54" t="s">
        <v>2439</v>
      </c>
      <c r="H267" s="53" t="s">
        <v>2440</v>
      </c>
      <c r="I267" s="53" t="s">
        <v>2367</v>
      </c>
      <c r="J267" s="55" t="s">
        <v>2441</v>
      </c>
      <c r="K267" s="56"/>
      <c r="L267" s="57"/>
      <c r="M267" s="57"/>
      <c r="N267" s="58" t="str">
        <f t="shared" si="12"/>
        <v/>
      </c>
      <c r="O267" s="74" t="s">
        <v>711</v>
      </c>
      <c r="P267" s="75" t="s">
        <v>711</v>
      </c>
      <c r="Q267" s="75" t="s">
        <v>711</v>
      </c>
      <c r="R267" s="61" t="str">
        <f t="shared" si="13"/>
        <v>X</v>
      </c>
      <c r="S267" s="93"/>
      <c r="T267" s="94"/>
      <c r="U267" s="95"/>
      <c r="V267" s="58" t="str">
        <f t="shared" si="14"/>
        <v/>
      </c>
      <c r="W267" s="65"/>
      <c r="X267" s="65"/>
      <c r="Y267" s="65" t="s">
        <v>2397</v>
      </c>
      <c r="Z267" s="66" t="s">
        <v>2442</v>
      </c>
      <c r="AA267" s="79"/>
      <c r="AB267" s="68" t="s">
        <v>2443</v>
      </c>
      <c r="AC267" s="69"/>
      <c r="AD267" s="69"/>
      <c r="AE267" s="69"/>
      <c r="AF267" s="70" t="s">
        <v>2444</v>
      </c>
      <c r="AG267" s="70" t="s">
        <v>2445</v>
      </c>
      <c r="AH267" s="71"/>
      <c r="AI267" s="71"/>
    </row>
    <row r="268" spans="1:35" ht="41.25" customHeight="1" x14ac:dyDescent="0.2">
      <c r="A268" s="104"/>
      <c r="B268" s="50" t="s">
        <v>2446</v>
      </c>
      <c r="C268" s="72">
        <v>3604</v>
      </c>
      <c r="D268" s="73">
        <v>3607</v>
      </c>
      <c r="E268" s="53" t="s">
        <v>2447</v>
      </c>
      <c r="F268" s="53" t="s">
        <v>2447</v>
      </c>
      <c r="G268" s="54" t="s">
        <v>2448</v>
      </c>
      <c r="H268" s="53" t="s">
        <v>2449</v>
      </c>
      <c r="I268" s="53" t="s">
        <v>2449</v>
      </c>
      <c r="J268" s="55" t="s">
        <v>2450</v>
      </c>
      <c r="K268" s="56"/>
      <c r="L268" s="57"/>
      <c r="M268" s="57"/>
      <c r="N268" s="58" t="str">
        <f t="shared" si="12"/>
        <v/>
      </c>
      <c r="O268" s="74" t="s">
        <v>432</v>
      </c>
      <c r="P268" s="75" t="s">
        <v>432</v>
      </c>
      <c r="Q268" s="75" t="s">
        <v>587</v>
      </c>
      <c r="R268" s="61" t="str">
        <f t="shared" si="13"/>
        <v>X</v>
      </c>
      <c r="S268" s="93"/>
      <c r="T268" s="94"/>
      <c r="U268" s="95"/>
      <c r="V268" s="58" t="str">
        <f t="shared" si="14"/>
        <v/>
      </c>
      <c r="W268" s="65"/>
      <c r="X268" s="65"/>
      <c r="Y268" s="65"/>
      <c r="Z268" s="66" t="s">
        <v>542</v>
      </c>
      <c r="AA268" s="79"/>
      <c r="AB268" s="68" t="s">
        <v>2451</v>
      </c>
      <c r="AC268" s="69"/>
      <c r="AD268" s="69"/>
      <c r="AE268" s="69"/>
      <c r="AF268" s="70" t="s">
        <v>2444</v>
      </c>
      <c r="AG268" s="70" t="s">
        <v>2452</v>
      </c>
      <c r="AH268" s="71"/>
      <c r="AI268" s="71"/>
    </row>
    <row r="269" spans="1:35" ht="80.099999999999994" customHeight="1" x14ac:dyDescent="0.2">
      <c r="A269" s="104"/>
      <c r="B269" s="50" t="s">
        <v>2453</v>
      </c>
      <c r="C269" s="72">
        <v>3757</v>
      </c>
      <c r="D269" s="73"/>
      <c r="E269" s="53" t="s">
        <v>2454</v>
      </c>
      <c r="F269" s="53" t="s">
        <v>2455</v>
      </c>
      <c r="G269" s="54" t="s">
        <v>2456</v>
      </c>
      <c r="H269" s="53" t="s">
        <v>2457</v>
      </c>
      <c r="I269" s="53" t="s">
        <v>2458</v>
      </c>
      <c r="J269" s="55" t="s">
        <v>2459</v>
      </c>
      <c r="K269" s="56"/>
      <c r="L269" s="57"/>
      <c r="M269" s="57"/>
      <c r="N269" s="58" t="str">
        <f t="shared" si="12"/>
        <v/>
      </c>
      <c r="O269" s="74" t="s">
        <v>587</v>
      </c>
      <c r="P269" s="75" t="s">
        <v>587</v>
      </c>
      <c r="Q269" s="57"/>
      <c r="R269" s="61" t="str">
        <f t="shared" si="13"/>
        <v>X</v>
      </c>
      <c r="S269" s="93"/>
      <c r="T269" s="94"/>
      <c r="U269" s="95"/>
      <c r="V269" s="58" t="str">
        <f t="shared" si="14"/>
        <v/>
      </c>
      <c r="W269" s="65"/>
      <c r="X269" s="65"/>
      <c r="Y269" s="65" t="s">
        <v>2460</v>
      </c>
      <c r="Z269" s="66" t="s">
        <v>397</v>
      </c>
      <c r="AA269" s="97" t="s">
        <v>2461</v>
      </c>
      <c r="AB269" s="68"/>
      <c r="AC269" s="69" t="s">
        <v>433</v>
      </c>
      <c r="AD269" s="69"/>
      <c r="AE269" s="69"/>
      <c r="AF269" s="70" t="s">
        <v>2462</v>
      </c>
      <c r="AG269" s="70" t="s">
        <v>2462</v>
      </c>
      <c r="AH269" s="71"/>
      <c r="AI269" s="71"/>
    </row>
    <row r="270" spans="1:35" ht="80.099999999999994" customHeight="1" x14ac:dyDescent="0.2">
      <c r="A270" s="49"/>
      <c r="B270" s="50" t="s">
        <v>2463</v>
      </c>
      <c r="C270" s="72">
        <v>3753</v>
      </c>
      <c r="D270" s="73">
        <v>3754</v>
      </c>
      <c r="E270" s="53" t="s">
        <v>2464</v>
      </c>
      <c r="F270" s="53" t="s">
        <v>2455</v>
      </c>
      <c r="G270" s="54" t="s">
        <v>2465</v>
      </c>
      <c r="H270" s="53" t="s">
        <v>2466</v>
      </c>
      <c r="I270" s="53" t="s">
        <v>2458</v>
      </c>
      <c r="J270" s="55" t="s">
        <v>2467</v>
      </c>
      <c r="K270" s="56"/>
      <c r="L270" s="57"/>
      <c r="M270" s="57"/>
      <c r="N270" s="58" t="str">
        <f t="shared" si="12"/>
        <v/>
      </c>
      <c r="O270" s="74" t="s">
        <v>587</v>
      </c>
      <c r="P270" s="75" t="s">
        <v>587</v>
      </c>
      <c r="Q270" s="57"/>
      <c r="R270" s="61" t="str">
        <f t="shared" si="13"/>
        <v>X</v>
      </c>
      <c r="S270" s="93"/>
      <c r="T270" s="94"/>
      <c r="U270" s="95"/>
      <c r="V270" s="58" t="str">
        <f t="shared" si="14"/>
        <v/>
      </c>
      <c r="W270" s="65"/>
      <c r="X270" s="65"/>
      <c r="Y270" s="65" t="s">
        <v>2460</v>
      </c>
      <c r="Z270" s="66" t="s">
        <v>767</v>
      </c>
      <c r="AA270" s="97" t="s">
        <v>768</v>
      </c>
      <c r="AB270" s="68"/>
      <c r="AC270" s="69" t="s">
        <v>433</v>
      </c>
      <c r="AD270" s="69"/>
      <c r="AE270" s="69"/>
      <c r="AF270" s="70" t="s">
        <v>2468</v>
      </c>
      <c r="AG270" s="70" t="s">
        <v>2469</v>
      </c>
      <c r="AH270" s="71"/>
      <c r="AI270" s="71"/>
    </row>
    <row r="271" spans="1:35" ht="80.099999999999994" customHeight="1" x14ac:dyDescent="0.2">
      <c r="A271" s="49"/>
      <c r="B271" s="50" t="s">
        <v>2470</v>
      </c>
      <c r="C271" s="72">
        <v>3755</v>
      </c>
      <c r="D271" s="73">
        <v>3756</v>
      </c>
      <c r="E271" s="53" t="s">
        <v>2471</v>
      </c>
      <c r="F271" s="53" t="s">
        <v>2455</v>
      </c>
      <c r="G271" s="54" t="s">
        <v>2472</v>
      </c>
      <c r="H271" s="53" t="s">
        <v>2473</v>
      </c>
      <c r="I271" s="53" t="s">
        <v>2458</v>
      </c>
      <c r="J271" s="55" t="s">
        <v>2474</v>
      </c>
      <c r="K271" s="56"/>
      <c r="L271" s="57"/>
      <c r="M271" s="57"/>
      <c r="N271" s="58" t="str">
        <f t="shared" si="12"/>
        <v/>
      </c>
      <c r="O271" s="74" t="s">
        <v>587</v>
      </c>
      <c r="P271" s="75" t="s">
        <v>587</v>
      </c>
      <c r="Q271" s="57"/>
      <c r="R271" s="61" t="str">
        <f t="shared" si="13"/>
        <v>X</v>
      </c>
      <c r="S271" s="93"/>
      <c r="T271" s="94"/>
      <c r="U271" s="95"/>
      <c r="V271" s="58" t="str">
        <f t="shared" si="14"/>
        <v/>
      </c>
      <c r="W271" s="65"/>
      <c r="X271" s="65"/>
      <c r="Y271" s="65" t="s">
        <v>2460</v>
      </c>
      <c r="Z271" s="66" t="s">
        <v>767</v>
      </c>
      <c r="AA271" s="97" t="s">
        <v>768</v>
      </c>
      <c r="AB271" s="68"/>
      <c r="AC271" s="69" t="s">
        <v>433</v>
      </c>
      <c r="AD271" s="69"/>
      <c r="AE271" s="69"/>
      <c r="AF271" s="70" t="s">
        <v>2475</v>
      </c>
      <c r="AG271" s="70" t="s">
        <v>2476</v>
      </c>
      <c r="AH271" s="71"/>
      <c r="AI271" s="71"/>
    </row>
    <row r="272" spans="1:35" ht="80.099999999999994" customHeight="1" x14ac:dyDescent="0.2">
      <c r="A272" s="49"/>
      <c r="B272" s="50" t="s">
        <v>2460</v>
      </c>
      <c r="C272" s="72">
        <v>3752</v>
      </c>
      <c r="D272" s="73"/>
      <c r="E272" s="53" t="s">
        <v>2477</v>
      </c>
      <c r="F272" s="53" t="s">
        <v>2455</v>
      </c>
      <c r="G272" s="54" t="s">
        <v>2478</v>
      </c>
      <c r="H272" s="53" t="s">
        <v>2479</v>
      </c>
      <c r="I272" s="53" t="s">
        <v>2458</v>
      </c>
      <c r="J272" s="55" t="s">
        <v>2480</v>
      </c>
      <c r="K272" s="56"/>
      <c r="L272" s="57"/>
      <c r="M272" s="57"/>
      <c r="N272" s="58" t="str">
        <f t="shared" si="12"/>
        <v/>
      </c>
      <c r="O272" s="74" t="s">
        <v>432</v>
      </c>
      <c r="P272" s="75" t="s">
        <v>432</v>
      </c>
      <c r="Q272" s="57"/>
      <c r="R272" s="61" t="str">
        <f t="shared" si="13"/>
        <v>X</v>
      </c>
      <c r="S272" s="93"/>
      <c r="T272" s="94"/>
      <c r="U272" s="95"/>
      <c r="V272" s="58" t="str">
        <f t="shared" si="14"/>
        <v/>
      </c>
      <c r="W272" s="65"/>
      <c r="X272" s="65"/>
      <c r="Y272" s="65"/>
      <c r="Z272" s="66" t="s">
        <v>2343</v>
      </c>
      <c r="AA272" s="79"/>
      <c r="AB272" s="68"/>
      <c r="AC272" s="69" t="s">
        <v>433</v>
      </c>
      <c r="AD272" s="69"/>
      <c r="AE272" s="69"/>
      <c r="AF272" s="70" t="s">
        <v>2481</v>
      </c>
      <c r="AG272" s="70"/>
      <c r="AH272" s="71"/>
      <c r="AI272" s="71"/>
    </row>
    <row r="273" spans="1:35" ht="41.25" customHeight="1" x14ac:dyDescent="0.2">
      <c r="A273" s="49" t="s">
        <v>593</v>
      </c>
      <c r="B273" s="50" t="s">
        <v>2482</v>
      </c>
      <c r="C273" s="72">
        <v>2312</v>
      </c>
      <c r="D273" s="73"/>
      <c r="E273" s="92" t="s">
        <v>2483</v>
      </c>
      <c r="F273" s="92" t="s">
        <v>2484</v>
      </c>
      <c r="G273" s="106" t="s">
        <v>2485</v>
      </c>
      <c r="H273" s="53" t="s">
        <v>2486</v>
      </c>
      <c r="I273" s="53" t="s">
        <v>2487</v>
      </c>
      <c r="J273" s="55" t="s">
        <v>2488</v>
      </c>
      <c r="K273" s="56" t="s">
        <v>432</v>
      </c>
      <c r="L273" s="57" t="s">
        <v>432</v>
      </c>
      <c r="M273" s="57"/>
      <c r="N273" s="58" t="str">
        <f t="shared" si="12"/>
        <v>X</v>
      </c>
      <c r="O273" s="74" t="s">
        <v>432</v>
      </c>
      <c r="P273" s="75" t="s">
        <v>432</v>
      </c>
      <c r="Q273" s="75" t="s">
        <v>432</v>
      </c>
      <c r="R273" s="61" t="str">
        <f t="shared" si="13"/>
        <v>X</v>
      </c>
      <c r="S273" s="93"/>
      <c r="T273" s="94"/>
      <c r="U273" s="95"/>
      <c r="V273" s="58" t="str">
        <f t="shared" si="14"/>
        <v/>
      </c>
      <c r="W273" s="65"/>
      <c r="X273" s="65"/>
      <c r="Y273" s="65"/>
      <c r="Z273" s="66" t="s">
        <v>397</v>
      </c>
      <c r="AA273" s="103" t="s">
        <v>2489</v>
      </c>
      <c r="AB273" s="68"/>
      <c r="AC273" s="69"/>
      <c r="AD273" s="69" t="s">
        <v>433</v>
      </c>
      <c r="AE273" s="69"/>
      <c r="AF273" s="70" t="s">
        <v>2490</v>
      </c>
      <c r="AG273" s="71"/>
      <c r="AH273" s="71" t="s">
        <v>2491</v>
      </c>
      <c r="AI273" s="71" t="s">
        <v>2492</v>
      </c>
    </row>
    <row r="274" spans="1:35" ht="41.25" customHeight="1" x14ac:dyDescent="0.2">
      <c r="A274" s="49"/>
      <c r="B274" s="50" t="s">
        <v>2493</v>
      </c>
      <c r="C274" s="72">
        <v>2318</v>
      </c>
      <c r="D274" s="73"/>
      <c r="E274" s="92" t="s">
        <v>2494</v>
      </c>
      <c r="F274" s="92" t="s">
        <v>2484</v>
      </c>
      <c r="G274" s="106" t="s">
        <v>2495</v>
      </c>
      <c r="H274" s="53" t="s">
        <v>2496</v>
      </c>
      <c r="I274" s="53" t="s">
        <v>2487</v>
      </c>
      <c r="J274" s="55" t="s">
        <v>2497</v>
      </c>
      <c r="K274" s="56" t="s">
        <v>432</v>
      </c>
      <c r="L274" s="57" t="s">
        <v>432</v>
      </c>
      <c r="M274" s="57"/>
      <c r="N274" s="58" t="str">
        <f t="shared" si="12"/>
        <v>X</v>
      </c>
      <c r="O274" s="74" t="s">
        <v>432</v>
      </c>
      <c r="P274" s="75" t="s">
        <v>432</v>
      </c>
      <c r="Q274" s="75" t="s">
        <v>432</v>
      </c>
      <c r="R274" s="61" t="str">
        <f t="shared" si="13"/>
        <v>X</v>
      </c>
      <c r="S274" s="93"/>
      <c r="T274" s="94"/>
      <c r="U274" s="95"/>
      <c r="V274" s="58" t="str">
        <f t="shared" si="14"/>
        <v/>
      </c>
      <c r="W274" s="65"/>
      <c r="X274" s="65"/>
      <c r="Y274" s="98"/>
      <c r="Z274" s="66" t="s">
        <v>397</v>
      </c>
      <c r="AA274" s="108" t="s">
        <v>2498</v>
      </c>
      <c r="AB274" s="68"/>
      <c r="AC274" s="69"/>
      <c r="AD274" s="69" t="s">
        <v>433</v>
      </c>
      <c r="AE274" s="69"/>
      <c r="AF274" s="70" t="s">
        <v>2499</v>
      </c>
      <c r="AG274" s="71"/>
      <c r="AH274" s="71" t="s">
        <v>2491</v>
      </c>
      <c r="AI274" s="71" t="s">
        <v>2492</v>
      </c>
    </row>
    <row r="275" spans="1:35" ht="41.25" customHeight="1" x14ac:dyDescent="0.2">
      <c r="A275" s="49"/>
      <c r="B275" s="50" t="s">
        <v>2500</v>
      </c>
      <c r="C275" s="72">
        <v>1471</v>
      </c>
      <c r="D275" s="73"/>
      <c r="E275" s="53" t="s">
        <v>2501</v>
      </c>
      <c r="F275" s="53" t="s">
        <v>2484</v>
      </c>
      <c r="G275" s="54" t="s">
        <v>2502</v>
      </c>
      <c r="H275" s="53" t="s">
        <v>2503</v>
      </c>
      <c r="I275" s="53" t="s">
        <v>2487</v>
      </c>
      <c r="J275" s="55" t="s">
        <v>2504</v>
      </c>
      <c r="K275" s="56"/>
      <c r="L275" s="57"/>
      <c r="M275" s="57"/>
      <c r="N275" s="58" t="str">
        <f t="shared" si="12"/>
        <v/>
      </c>
      <c r="O275" s="74" t="s">
        <v>432</v>
      </c>
      <c r="P275" s="75" t="s">
        <v>432</v>
      </c>
      <c r="Q275" s="75" t="s">
        <v>432</v>
      </c>
      <c r="R275" s="61" t="str">
        <f t="shared" si="13"/>
        <v>X</v>
      </c>
      <c r="S275" s="93"/>
      <c r="T275" s="94"/>
      <c r="U275" s="95"/>
      <c r="V275" s="58" t="str">
        <f t="shared" si="14"/>
        <v/>
      </c>
      <c r="W275" s="65"/>
      <c r="X275" s="65"/>
      <c r="Y275" s="65"/>
      <c r="Z275" s="66" t="s">
        <v>570</v>
      </c>
      <c r="AA275" s="79"/>
      <c r="AB275" s="68"/>
      <c r="AC275" s="69"/>
      <c r="AD275" s="69"/>
      <c r="AE275" s="69"/>
      <c r="AF275" s="70" t="s">
        <v>2505</v>
      </c>
      <c r="AG275" s="70"/>
      <c r="AH275" s="71"/>
      <c r="AI275" s="71"/>
    </row>
    <row r="276" spans="1:35" ht="41.25" customHeight="1" x14ac:dyDescent="0.2">
      <c r="A276" s="104"/>
      <c r="B276" s="50" t="s">
        <v>2506</v>
      </c>
      <c r="C276" s="72">
        <v>2309</v>
      </c>
      <c r="D276" s="73"/>
      <c r="E276" s="53" t="s">
        <v>2507</v>
      </c>
      <c r="F276" s="53" t="s">
        <v>2484</v>
      </c>
      <c r="G276" s="54" t="s">
        <v>2508</v>
      </c>
      <c r="H276" s="53" t="s">
        <v>2509</v>
      </c>
      <c r="I276" s="53" t="s">
        <v>2487</v>
      </c>
      <c r="J276" s="55" t="s">
        <v>2510</v>
      </c>
      <c r="K276" s="56"/>
      <c r="L276" s="57"/>
      <c r="M276" s="57"/>
      <c r="N276" s="58" t="str">
        <f t="shared" si="12"/>
        <v/>
      </c>
      <c r="O276" s="74" t="s">
        <v>432</v>
      </c>
      <c r="P276" s="75" t="s">
        <v>432</v>
      </c>
      <c r="Q276" s="75" t="s">
        <v>432</v>
      </c>
      <c r="R276" s="61" t="str">
        <f t="shared" si="13"/>
        <v>X</v>
      </c>
      <c r="S276" s="93"/>
      <c r="T276" s="94"/>
      <c r="U276" s="95"/>
      <c r="V276" s="58" t="str">
        <f t="shared" si="14"/>
        <v/>
      </c>
      <c r="W276" s="65"/>
      <c r="X276" s="65"/>
      <c r="Y276" s="65"/>
      <c r="Z276" s="66" t="s">
        <v>570</v>
      </c>
      <c r="AA276" s="79"/>
      <c r="AB276" s="68"/>
      <c r="AC276" s="69"/>
      <c r="AD276" s="69"/>
      <c r="AE276" s="69"/>
      <c r="AF276" s="70" t="s">
        <v>2511</v>
      </c>
      <c r="AG276" s="70"/>
      <c r="AH276" s="71"/>
      <c r="AI276" s="71"/>
    </row>
    <row r="277" spans="1:35" ht="80.099999999999994" customHeight="1" x14ac:dyDescent="0.2">
      <c r="A277" s="49"/>
      <c r="B277" s="50" t="s">
        <v>2512</v>
      </c>
      <c r="C277" s="72">
        <v>173</v>
      </c>
      <c r="D277" s="73"/>
      <c r="E277" s="53" t="s">
        <v>2513</v>
      </c>
      <c r="F277" s="53" t="s">
        <v>2513</v>
      </c>
      <c r="G277" s="54" t="s">
        <v>2514</v>
      </c>
      <c r="H277" s="53" t="s">
        <v>2515</v>
      </c>
      <c r="I277" s="53" t="s">
        <v>2515</v>
      </c>
      <c r="J277" s="55" t="s">
        <v>2516</v>
      </c>
      <c r="K277" s="56"/>
      <c r="L277" s="57"/>
      <c r="M277" s="57"/>
      <c r="N277" s="58" t="str">
        <f t="shared" si="12"/>
        <v/>
      </c>
      <c r="O277" s="74" t="s">
        <v>432</v>
      </c>
      <c r="P277" s="57"/>
      <c r="Q277" s="57"/>
      <c r="R277" s="61" t="str">
        <f t="shared" si="13"/>
        <v>X</v>
      </c>
      <c r="S277" s="93"/>
      <c r="T277" s="94"/>
      <c r="U277" s="95"/>
      <c r="V277" s="58" t="str">
        <f t="shared" si="14"/>
        <v/>
      </c>
      <c r="W277" s="65"/>
      <c r="X277" s="65"/>
      <c r="Y277" s="65"/>
      <c r="Z277" s="66" t="s">
        <v>2517</v>
      </c>
      <c r="AA277" s="79"/>
      <c r="AB277" s="68"/>
      <c r="AC277" s="69"/>
      <c r="AD277" s="69"/>
      <c r="AE277" s="69"/>
      <c r="AF277" s="70" t="s">
        <v>1349</v>
      </c>
      <c r="AG277" s="70" t="s">
        <v>2518</v>
      </c>
      <c r="AH277" s="71"/>
      <c r="AI277" s="71"/>
    </row>
    <row r="278" spans="1:35" ht="94.5" x14ac:dyDescent="0.2">
      <c r="A278" s="104"/>
      <c r="B278" s="50" t="s">
        <v>2519</v>
      </c>
      <c r="C278" s="72">
        <v>161</v>
      </c>
      <c r="D278" s="73"/>
      <c r="E278" s="53" t="s">
        <v>5</v>
      </c>
      <c r="F278" s="53" t="s">
        <v>2520</v>
      </c>
      <c r="G278" s="54" t="s">
        <v>2521</v>
      </c>
      <c r="H278" s="53" t="s">
        <v>5</v>
      </c>
      <c r="I278" s="53" t="s">
        <v>2522</v>
      </c>
      <c r="J278" s="55" t="s">
        <v>2523</v>
      </c>
      <c r="K278" s="56" t="s">
        <v>424</v>
      </c>
      <c r="L278" s="57" t="s">
        <v>424</v>
      </c>
      <c r="M278" s="57"/>
      <c r="N278" s="58" t="str">
        <f t="shared" si="12"/>
        <v>X</v>
      </c>
      <c r="O278" s="74" t="s">
        <v>424</v>
      </c>
      <c r="P278" s="75" t="s">
        <v>424</v>
      </c>
      <c r="Q278" s="75" t="s">
        <v>424</v>
      </c>
      <c r="R278" s="61" t="str">
        <f t="shared" si="13"/>
        <v>X</v>
      </c>
      <c r="S278" s="76" t="s">
        <v>424</v>
      </c>
      <c r="T278" s="77" t="s">
        <v>424</v>
      </c>
      <c r="U278" s="78" t="s">
        <v>424</v>
      </c>
      <c r="V278" s="58" t="str">
        <f t="shared" si="14"/>
        <v>X</v>
      </c>
      <c r="W278" s="65" t="s">
        <v>433</v>
      </c>
      <c r="X278" s="65"/>
      <c r="Y278" s="65" t="s">
        <v>2524</v>
      </c>
      <c r="Z278" s="66" t="s">
        <v>397</v>
      </c>
      <c r="AA278" s="135" t="s">
        <v>2525</v>
      </c>
      <c r="AB278" s="136" t="s">
        <v>2526</v>
      </c>
      <c r="AC278" s="69"/>
      <c r="AD278" s="69"/>
      <c r="AE278" s="69"/>
      <c r="AF278" s="70" t="s">
        <v>2527</v>
      </c>
      <c r="AG278" s="70"/>
      <c r="AH278" s="71" t="s">
        <v>2528</v>
      </c>
      <c r="AI278" s="71"/>
    </row>
    <row r="279" spans="1:35" ht="41.25" customHeight="1" x14ac:dyDescent="0.2">
      <c r="A279" s="49"/>
      <c r="B279" s="50" t="s">
        <v>2529</v>
      </c>
      <c r="C279" s="72">
        <v>3523</v>
      </c>
      <c r="D279" s="73"/>
      <c r="E279" s="53" t="s">
        <v>2530</v>
      </c>
      <c r="F279" s="53" t="s">
        <v>2531</v>
      </c>
      <c r="G279" s="54" t="s">
        <v>2532</v>
      </c>
      <c r="H279" s="53" t="s">
        <v>2533</v>
      </c>
      <c r="I279" s="53" t="s">
        <v>2534</v>
      </c>
      <c r="J279" s="55" t="s">
        <v>2535</v>
      </c>
      <c r="K279" s="56"/>
      <c r="L279" s="57"/>
      <c r="M279" s="57"/>
      <c r="N279" s="58" t="str">
        <f t="shared" si="12"/>
        <v/>
      </c>
      <c r="O279" s="74" t="s">
        <v>587</v>
      </c>
      <c r="P279" s="75" t="s">
        <v>587</v>
      </c>
      <c r="Q279" s="75" t="s">
        <v>587</v>
      </c>
      <c r="R279" s="61" t="str">
        <f t="shared" si="13"/>
        <v>X</v>
      </c>
      <c r="S279" s="93"/>
      <c r="T279" s="94"/>
      <c r="U279" s="95"/>
      <c r="V279" s="58" t="str">
        <f t="shared" si="14"/>
        <v/>
      </c>
      <c r="W279" s="65"/>
      <c r="X279" s="65"/>
      <c r="Y279" s="65" t="s">
        <v>2536</v>
      </c>
      <c r="Z279" s="66" t="s">
        <v>2537</v>
      </c>
      <c r="AA279" s="79"/>
      <c r="AB279" s="68"/>
      <c r="AC279" s="69" t="s">
        <v>433</v>
      </c>
      <c r="AD279" s="69"/>
      <c r="AE279" s="69"/>
      <c r="AF279" s="70" t="s">
        <v>2538</v>
      </c>
      <c r="AG279" s="70"/>
      <c r="AH279" s="71"/>
      <c r="AI279" s="71"/>
    </row>
    <row r="280" spans="1:35" ht="41.25" customHeight="1" x14ac:dyDescent="0.2">
      <c r="A280" s="104"/>
      <c r="B280" s="50" t="s">
        <v>2536</v>
      </c>
      <c r="C280" s="72">
        <v>3522</v>
      </c>
      <c r="D280" s="73"/>
      <c r="E280" s="53" t="s">
        <v>2539</v>
      </c>
      <c r="F280" s="53" t="s">
        <v>2531</v>
      </c>
      <c r="G280" s="54" t="s">
        <v>2540</v>
      </c>
      <c r="H280" s="53" t="s">
        <v>2541</v>
      </c>
      <c r="I280" s="53" t="s">
        <v>2534</v>
      </c>
      <c r="J280" s="55" t="s">
        <v>2542</v>
      </c>
      <c r="K280" s="56"/>
      <c r="L280" s="57"/>
      <c r="M280" s="57"/>
      <c r="N280" s="58" t="str">
        <f t="shared" si="12"/>
        <v/>
      </c>
      <c r="O280" s="74" t="s">
        <v>432</v>
      </c>
      <c r="P280" s="75" t="s">
        <v>432</v>
      </c>
      <c r="Q280" s="75" t="s">
        <v>432</v>
      </c>
      <c r="R280" s="61" t="str">
        <f t="shared" si="13"/>
        <v>X</v>
      </c>
      <c r="S280" s="93"/>
      <c r="T280" s="94"/>
      <c r="U280" s="95"/>
      <c r="V280" s="58" t="str">
        <f t="shared" si="14"/>
        <v/>
      </c>
      <c r="W280" s="65"/>
      <c r="X280" s="65"/>
      <c r="Y280" s="65"/>
      <c r="Z280" s="66" t="s">
        <v>2543</v>
      </c>
      <c r="AA280" s="79"/>
      <c r="AB280" s="68"/>
      <c r="AC280" s="69" t="s">
        <v>433</v>
      </c>
      <c r="AD280" s="69"/>
      <c r="AE280" s="69"/>
      <c r="AF280" s="70" t="s">
        <v>2544</v>
      </c>
      <c r="AG280" s="70"/>
      <c r="AH280" s="71"/>
      <c r="AI280" s="71"/>
    </row>
    <row r="281" spans="1:35" ht="80.099999999999994" customHeight="1" x14ac:dyDescent="0.2">
      <c r="A281" s="49"/>
      <c r="B281" s="50" t="s">
        <v>2545</v>
      </c>
      <c r="C281" s="72">
        <v>3326</v>
      </c>
      <c r="D281" s="73"/>
      <c r="E281" s="53" t="s">
        <v>2546</v>
      </c>
      <c r="F281" s="53" t="s">
        <v>2547</v>
      </c>
      <c r="G281" s="54" t="s">
        <v>2548</v>
      </c>
      <c r="H281" s="53" t="s">
        <v>2549</v>
      </c>
      <c r="I281" s="53" t="s">
        <v>2550</v>
      </c>
      <c r="J281" s="55" t="s">
        <v>2551</v>
      </c>
      <c r="K281" s="56"/>
      <c r="L281" s="57"/>
      <c r="M281" s="57"/>
      <c r="N281" s="58" t="str">
        <f t="shared" si="12"/>
        <v/>
      </c>
      <c r="O281" s="74" t="s">
        <v>432</v>
      </c>
      <c r="P281" s="57"/>
      <c r="Q281" s="57"/>
      <c r="R281" s="61" t="str">
        <f t="shared" si="13"/>
        <v>X</v>
      </c>
      <c r="S281" s="93"/>
      <c r="T281" s="94"/>
      <c r="U281" s="95"/>
      <c r="V281" s="58" t="str">
        <f t="shared" si="14"/>
        <v/>
      </c>
      <c r="W281" s="65"/>
      <c r="X281" s="65"/>
      <c r="Y281" s="65"/>
      <c r="Z281" s="66" t="s">
        <v>1180</v>
      </c>
      <c r="AA281" s="97" t="s">
        <v>1181</v>
      </c>
      <c r="AB281" s="68" t="s">
        <v>1182</v>
      </c>
      <c r="AC281" s="69"/>
      <c r="AD281" s="69"/>
      <c r="AE281" s="69"/>
      <c r="AF281" s="70" t="s">
        <v>2552</v>
      </c>
      <c r="AG281" s="70"/>
      <c r="AH281" s="71"/>
      <c r="AI281" s="71"/>
    </row>
    <row r="282" spans="1:35" ht="80.099999999999994" customHeight="1" x14ac:dyDescent="0.2">
      <c r="A282" s="49"/>
      <c r="B282" s="50" t="s">
        <v>2553</v>
      </c>
      <c r="C282" s="72">
        <v>3330</v>
      </c>
      <c r="D282" s="73">
        <v>3331</v>
      </c>
      <c r="E282" s="53" t="s">
        <v>2554</v>
      </c>
      <c r="F282" s="53" t="s">
        <v>2547</v>
      </c>
      <c r="G282" s="54" t="s">
        <v>2555</v>
      </c>
      <c r="H282" s="53" t="s">
        <v>2556</v>
      </c>
      <c r="I282" s="53" t="s">
        <v>2550</v>
      </c>
      <c r="J282" s="55" t="s">
        <v>2557</v>
      </c>
      <c r="K282" s="56"/>
      <c r="L282" s="57"/>
      <c r="M282" s="57"/>
      <c r="N282" s="58" t="str">
        <f t="shared" si="12"/>
        <v/>
      </c>
      <c r="O282" s="74" t="s">
        <v>432</v>
      </c>
      <c r="P282" s="57"/>
      <c r="Q282" s="57"/>
      <c r="R282" s="61" t="str">
        <f t="shared" si="13"/>
        <v>X</v>
      </c>
      <c r="S282" s="93"/>
      <c r="T282" s="94"/>
      <c r="U282" s="95"/>
      <c r="V282" s="58" t="str">
        <f t="shared" si="14"/>
        <v/>
      </c>
      <c r="W282" s="65"/>
      <c r="X282" s="65"/>
      <c r="Y282" s="65"/>
      <c r="Z282" s="66" t="s">
        <v>767</v>
      </c>
      <c r="AA282" s="97" t="s">
        <v>768</v>
      </c>
      <c r="AB282" s="68"/>
      <c r="AC282" s="69"/>
      <c r="AD282" s="69"/>
      <c r="AE282" s="69"/>
      <c r="AF282" s="70" t="s">
        <v>2558</v>
      </c>
      <c r="AG282" s="70" t="s">
        <v>2559</v>
      </c>
      <c r="AH282" s="71"/>
      <c r="AI282" s="71"/>
    </row>
    <row r="283" spans="1:35" ht="41.25" customHeight="1" x14ac:dyDescent="0.2">
      <c r="A283" s="49"/>
      <c r="B283" s="50" t="s">
        <v>2560</v>
      </c>
      <c r="C283" s="72">
        <v>3392</v>
      </c>
      <c r="D283" s="73">
        <v>3393</v>
      </c>
      <c r="E283" s="53" t="s">
        <v>2561</v>
      </c>
      <c r="F283" s="53" t="s">
        <v>2562</v>
      </c>
      <c r="G283" s="54" t="s">
        <v>2563</v>
      </c>
      <c r="H283" s="53" t="s">
        <v>2564</v>
      </c>
      <c r="I283" s="53" t="s">
        <v>2565</v>
      </c>
      <c r="J283" s="55" t="s">
        <v>2566</v>
      </c>
      <c r="K283" s="56"/>
      <c r="L283" s="57"/>
      <c r="M283" s="57"/>
      <c r="N283" s="58" t="str">
        <f t="shared" si="12"/>
        <v/>
      </c>
      <c r="O283" s="74" t="s">
        <v>432</v>
      </c>
      <c r="P283" s="75" t="s">
        <v>432</v>
      </c>
      <c r="Q283" s="75" t="s">
        <v>432</v>
      </c>
      <c r="R283" s="61" t="str">
        <f t="shared" si="13"/>
        <v>X</v>
      </c>
      <c r="S283" s="93"/>
      <c r="T283" s="94"/>
      <c r="U283" s="95"/>
      <c r="V283" s="58" t="str">
        <f t="shared" si="14"/>
        <v/>
      </c>
      <c r="W283" s="65"/>
      <c r="X283" s="65"/>
      <c r="Y283" s="65"/>
      <c r="Z283" s="66" t="s">
        <v>2567</v>
      </c>
      <c r="AA283" s="67" t="s">
        <v>2568</v>
      </c>
      <c r="AB283" s="68"/>
      <c r="AC283" s="69"/>
      <c r="AD283" s="69"/>
      <c r="AE283" s="69"/>
      <c r="AF283" s="70" t="s">
        <v>2569</v>
      </c>
      <c r="AG283" s="70" t="s">
        <v>2570</v>
      </c>
      <c r="AH283" s="71"/>
      <c r="AI283" s="71"/>
    </row>
    <row r="284" spans="1:35" ht="41.25" customHeight="1" x14ac:dyDescent="0.2">
      <c r="A284" s="104"/>
      <c r="B284" s="50" t="s">
        <v>2571</v>
      </c>
      <c r="C284" s="72">
        <v>3389</v>
      </c>
      <c r="D284" s="73"/>
      <c r="E284" s="53" t="s">
        <v>2572</v>
      </c>
      <c r="F284" s="53" t="s">
        <v>2562</v>
      </c>
      <c r="G284" s="54" t="s">
        <v>2573</v>
      </c>
      <c r="H284" s="53" t="s">
        <v>2574</v>
      </c>
      <c r="I284" s="53" t="s">
        <v>2565</v>
      </c>
      <c r="J284" s="55" t="s">
        <v>2575</v>
      </c>
      <c r="K284" s="56"/>
      <c r="L284" s="57"/>
      <c r="M284" s="57"/>
      <c r="N284" s="58" t="str">
        <f t="shared" si="12"/>
        <v/>
      </c>
      <c r="O284" s="74" t="s">
        <v>711</v>
      </c>
      <c r="P284" s="75" t="s">
        <v>711</v>
      </c>
      <c r="Q284" s="75" t="s">
        <v>711</v>
      </c>
      <c r="R284" s="61" t="str">
        <f t="shared" si="13"/>
        <v>X</v>
      </c>
      <c r="S284" s="93"/>
      <c r="T284" s="94"/>
      <c r="U284" s="95"/>
      <c r="V284" s="58" t="str">
        <f t="shared" si="14"/>
        <v/>
      </c>
      <c r="W284" s="65"/>
      <c r="X284" s="65"/>
      <c r="Y284" s="65" t="s">
        <v>2560</v>
      </c>
      <c r="Z284" s="66" t="s">
        <v>434</v>
      </c>
      <c r="AA284" s="79"/>
      <c r="AB284" s="68"/>
      <c r="AC284" s="69"/>
      <c r="AD284" s="69"/>
      <c r="AE284" s="69"/>
      <c r="AF284" s="70" t="s">
        <v>2576</v>
      </c>
      <c r="AG284" s="70"/>
      <c r="AH284" s="71"/>
      <c r="AI284" s="71"/>
    </row>
    <row r="285" spans="1:35" ht="41.25" customHeight="1" x14ac:dyDescent="0.2">
      <c r="A285" s="49"/>
      <c r="B285" s="50" t="s">
        <v>2577</v>
      </c>
      <c r="C285" s="72">
        <v>3390</v>
      </c>
      <c r="D285" s="73"/>
      <c r="E285" s="53" t="s">
        <v>2578</v>
      </c>
      <c r="F285" s="53" t="s">
        <v>2562</v>
      </c>
      <c r="G285" s="54" t="s">
        <v>2579</v>
      </c>
      <c r="H285" s="53" t="s">
        <v>2580</v>
      </c>
      <c r="I285" s="53" t="s">
        <v>2565</v>
      </c>
      <c r="J285" s="55" t="s">
        <v>2581</v>
      </c>
      <c r="K285" s="56"/>
      <c r="L285" s="57"/>
      <c r="M285" s="57"/>
      <c r="N285" s="58" t="str">
        <f t="shared" si="12"/>
        <v/>
      </c>
      <c r="O285" s="74" t="s">
        <v>587</v>
      </c>
      <c r="P285" s="75" t="s">
        <v>587</v>
      </c>
      <c r="Q285" s="75" t="s">
        <v>587</v>
      </c>
      <c r="R285" s="61" t="str">
        <f t="shared" si="13"/>
        <v>X</v>
      </c>
      <c r="S285" s="93"/>
      <c r="T285" s="94"/>
      <c r="U285" s="95"/>
      <c r="V285" s="58" t="str">
        <f t="shared" si="14"/>
        <v/>
      </c>
      <c r="W285" s="65"/>
      <c r="X285" s="65"/>
      <c r="Y285" s="65" t="s">
        <v>2560</v>
      </c>
      <c r="Z285" s="66" t="s">
        <v>434</v>
      </c>
      <c r="AA285" s="79"/>
      <c r="AB285" s="68"/>
      <c r="AC285" s="69"/>
      <c r="AD285" s="69"/>
      <c r="AE285" s="69"/>
      <c r="AF285" s="70" t="s">
        <v>2582</v>
      </c>
      <c r="AG285" s="70"/>
      <c r="AH285" s="71"/>
      <c r="AI285" s="71"/>
    </row>
    <row r="286" spans="1:35" ht="41.25" customHeight="1" x14ac:dyDescent="0.2">
      <c r="A286" s="104"/>
      <c r="B286" s="50" t="s">
        <v>2583</v>
      </c>
      <c r="C286" s="72">
        <v>3387</v>
      </c>
      <c r="D286" s="73">
        <v>3388</v>
      </c>
      <c r="E286" s="53" t="s">
        <v>2584</v>
      </c>
      <c r="F286" s="53" t="s">
        <v>2562</v>
      </c>
      <c r="G286" s="54" t="s">
        <v>2585</v>
      </c>
      <c r="H286" s="53" t="s">
        <v>2586</v>
      </c>
      <c r="I286" s="53" t="s">
        <v>2565</v>
      </c>
      <c r="J286" s="55" t="s">
        <v>2587</v>
      </c>
      <c r="K286" s="56"/>
      <c r="L286" s="57"/>
      <c r="M286" s="57"/>
      <c r="N286" s="58" t="str">
        <f t="shared" si="12"/>
        <v/>
      </c>
      <c r="O286" s="74" t="s">
        <v>587</v>
      </c>
      <c r="P286" s="75" t="s">
        <v>587</v>
      </c>
      <c r="Q286" s="75" t="s">
        <v>587</v>
      </c>
      <c r="R286" s="61" t="str">
        <f t="shared" si="13"/>
        <v>X</v>
      </c>
      <c r="S286" s="93"/>
      <c r="T286" s="94"/>
      <c r="U286" s="95"/>
      <c r="V286" s="58" t="str">
        <f t="shared" si="14"/>
        <v/>
      </c>
      <c r="W286" s="65"/>
      <c r="X286" s="65"/>
      <c r="Y286" s="65" t="s">
        <v>2560</v>
      </c>
      <c r="Z286" s="66" t="s">
        <v>2567</v>
      </c>
      <c r="AA286" s="79"/>
      <c r="AB286" s="68"/>
      <c r="AC286" s="69"/>
      <c r="AD286" s="69"/>
      <c r="AE286" s="69"/>
      <c r="AF286" s="70" t="s">
        <v>2588</v>
      </c>
      <c r="AG286" s="70" t="s">
        <v>2589</v>
      </c>
      <c r="AH286" s="71"/>
      <c r="AI286" s="71"/>
    </row>
    <row r="287" spans="1:35" ht="41.25" customHeight="1" x14ac:dyDescent="0.2">
      <c r="A287" s="49"/>
      <c r="B287" s="50" t="s">
        <v>2590</v>
      </c>
      <c r="C287" s="72">
        <v>3401</v>
      </c>
      <c r="D287" s="73">
        <v>3402</v>
      </c>
      <c r="E287" s="53" t="s">
        <v>2591</v>
      </c>
      <c r="F287" s="53" t="s">
        <v>2592</v>
      </c>
      <c r="G287" s="54" t="s">
        <v>2593</v>
      </c>
      <c r="H287" s="53" t="s">
        <v>2594</v>
      </c>
      <c r="I287" s="53" t="s">
        <v>2595</v>
      </c>
      <c r="J287" s="55" t="s">
        <v>2596</v>
      </c>
      <c r="K287" s="56"/>
      <c r="L287" s="57"/>
      <c r="M287" s="57"/>
      <c r="N287" s="58" t="str">
        <f t="shared" si="12"/>
        <v/>
      </c>
      <c r="O287" s="74" t="s">
        <v>587</v>
      </c>
      <c r="P287" s="75" t="s">
        <v>587</v>
      </c>
      <c r="Q287" s="75" t="s">
        <v>587</v>
      </c>
      <c r="R287" s="61" t="str">
        <f t="shared" si="13"/>
        <v>X</v>
      </c>
      <c r="S287" s="93"/>
      <c r="T287" s="94"/>
      <c r="U287" s="95"/>
      <c r="V287" s="58" t="str">
        <f t="shared" si="14"/>
        <v/>
      </c>
      <c r="W287" s="65"/>
      <c r="X287" s="65"/>
      <c r="Y287" s="65"/>
      <c r="Z287" s="66" t="s">
        <v>767</v>
      </c>
      <c r="AA287" s="67" t="s">
        <v>2568</v>
      </c>
      <c r="AB287" s="68"/>
      <c r="AC287" s="69"/>
      <c r="AD287" s="69"/>
      <c r="AE287" s="69"/>
      <c r="AF287" s="70" t="s">
        <v>2597</v>
      </c>
      <c r="AG287" s="70" t="s">
        <v>2598</v>
      </c>
      <c r="AH287" s="71"/>
      <c r="AI287" s="71"/>
    </row>
    <row r="288" spans="1:35" ht="41.25" customHeight="1" x14ac:dyDescent="0.2">
      <c r="A288" s="104"/>
      <c r="B288" s="50" t="s">
        <v>2599</v>
      </c>
      <c r="C288" s="72">
        <v>3399</v>
      </c>
      <c r="D288" s="73"/>
      <c r="E288" s="53" t="s">
        <v>2600</v>
      </c>
      <c r="F288" s="53" t="s">
        <v>2592</v>
      </c>
      <c r="G288" s="54" t="s">
        <v>2601</v>
      </c>
      <c r="H288" s="53" t="s">
        <v>2602</v>
      </c>
      <c r="I288" s="53" t="s">
        <v>2595</v>
      </c>
      <c r="J288" s="55" t="s">
        <v>2603</v>
      </c>
      <c r="K288" s="56"/>
      <c r="L288" s="57"/>
      <c r="M288" s="57"/>
      <c r="N288" s="58" t="str">
        <f t="shared" si="12"/>
        <v/>
      </c>
      <c r="O288" s="74" t="s">
        <v>587</v>
      </c>
      <c r="P288" s="75" t="s">
        <v>587</v>
      </c>
      <c r="Q288" s="75" t="s">
        <v>587</v>
      </c>
      <c r="R288" s="61" t="str">
        <f t="shared" si="13"/>
        <v>X</v>
      </c>
      <c r="S288" s="93"/>
      <c r="T288" s="94"/>
      <c r="U288" s="95"/>
      <c r="V288" s="58" t="str">
        <f t="shared" si="14"/>
        <v/>
      </c>
      <c r="W288" s="65"/>
      <c r="X288" s="65"/>
      <c r="Y288" s="65" t="s">
        <v>2590</v>
      </c>
      <c r="Z288" s="66" t="s">
        <v>434</v>
      </c>
      <c r="AA288" s="79"/>
      <c r="AB288" s="68"/>
      <c r="AC288" s="69"/>
      <c r="AD288" s="69"/>
      <c r="AE288" s="69"/>
      <c r="AF288" s="70" t="s">
        <v>2604</v>
      </c>
      <c r="AG288" s="70"/>
      <c r="AH288" s="71"/>
      <c r="AI288" s="71"/>
    </row>
    <row r="289" spans="1:35" ht="41.25" customHeight="1" x14ac:dyDescent="0.2">
      <c r="A289" s="49"/>
      <c r="B289" s="50" t="s">
        <v>2605</v>
      </c>
      <c r="C289" s="72">
        <v>3398</v>
      </c>
      <c r="D289" s="73"/>
      <c r="E289" s="53" t="s">
        <v>2606</v>
      </c>
      <c r="F289" s="53" t="s">
        <v>2592</v>
      </c>
      <c r="G289" s="54" t="s">
        <v>2607</v>
      </c>
      <c r="H289" s="53" t="s">
        <v>2608</v>
      </c>
      <c r="I289" s="53" t="s">
        <v>2595</v>
      </c>
      <c r="J289" s="55" t="s">
        <v>2609</v>
      </c>
      <c r="K289" s="56"/>
      <c r="L289" s="57"/>
      <c r="M289" s="57"/>
      <c r="N289" s="58" t="str">
        <f t="shared" si="12"/>
        <v/>
      </c>
      <c r="O289" s="74" t="s">
        <v>711</v>
      </c>
      <c r="P289" s="75" t="s">
        <v>711</v>
      </c>
      <c r="Q289" s="75" t="s">
        <v>711</v>
      </c>
      <c r="R289" s="61" t="str">
        <f t="shared" si="13"/>
        <v>X</v>
      </c>
      <c r="S289" s="93"/>
      <c r="T289" s="94"/>
      <c r="U289" s="95"/>
      <c r="V289" s="58" t="str">
        <f t="shared" si="14"/>
        <v/>
      </c>
      <c r="W289" s="65"/>
      <c r="X289" s="65"/>
      <c r="Y289" s="65" t="s">
        <v>2590</v>
      </c>
      <c r="Z289" s="66" t="s">
        <v>434</v>
      </c>
      <c r="AA289" s="79"/>
      <c r="AB289" s="68"/>
      <c r="AC289" s="69"/>
      <c r="AD289" s="69"/>
      <c r="AE289" s="69"/>
      <c r="AF289" s="70" t="s">
        <v>2610</v>
      </c>
      <c r="AG289" s="70"/>
      <c r="AH289" s="71"/>
      <c r="AI289" s="71"/>
    </row>
    <row r="290" spans="1:35" ht="80.099999999999994" customHeight="1" x14ac:dyDescent="0.2">
      <c r="A290" s="104"/>
      <c r="B290" s="50" t="s">
        <v>2611</v>
      </c>
      <c r="C290" s="72">
        <v>1152</v>
      </c>
      <c r="D290" s="73">
        <v>1175</v>
      </c>
      <c r="E290" s="53" t="s">
        <v>2612</v>
      </c>
      <c r="F290" s="53" t="s">
        <v>2612</v>
      </c>
      <c r="G290" s="54" t="s">
        <v>2613</v>
      </c>
      <c r="H290" s="53" t="s">
        <v>2614</v>
      </c>
      <c r="I290" s="53" t="s">
        <v>2614</v>
      </c>
      <c r="J290" s="55" t="s">
        <v>2615</v>
      </c>
      <c r="K290" s="56"/>
      <c r="L290" s="57"/>
      <c r="M290" s="57"/>
      <c r="N290" s="58" t="str">
        <f t="shared" si="12"/>
        <v/>
      </c>
      <c r="O290" s="74" t="s">
        <v>424</v>
      </c>
      <c r="P290" s="57"/>
      <c r="Q290" s="105"/>
      <c r="R290" s="61" t="str">
        <f t="shared" si="13"/>
        <v>X</v>
      </c>
      <c r="S290" s="76" t="s">
        <v>432</v>
      </c>
      <c r="T290" s="94"/>
      <c r="U290" s="118"/>
      <c r="V290" s="58" t="str">
        <f t="shared" si="14"/>
        <v>X</v>
      </c>
      <c r="W290" s="65"/>
      <c r="X290" s="65"/>
      <c r="Y290" s="65"/>
      <c r="Z290" s="66" t="s">
        <v>397</v>
      </c>
      <c r="AA290" s="97" t="s">
        <v>2616</v>
      </c>
      <c r="AB290" s="68"/>
      <c r="AC290" s="69"/>
      <c r="AD290" s="69"/>
      <c r="AE290" s="69"/>
      <c r="AF290" s="70" t="s">
        <v>1121</v>
      </c>
      <c r="AG290" s="70" t="s">
        <v>2617</v>
      </c>
      <c r="AH290" s="71"/>
      <c r="AI290" s="71"/>
    </row>
    <row r="291" spans="1:35" ht="41.25" customHeight="1" x14ac:dyDescent="0.2">
      <c r="A291" s="49"/>
      <c r="B291" s="50" t="s">
        <v>2618</v>
      </c>
      <c r="C291" s="72">
        <v>6625</v>
      </c>
      <c r="D291" s="73"/>
      <c r="E291" s="53" t="s">
        <v>2619</v>
      </c>
      <c r="F291" s="53" t="s">
        <v>2619</v>
      </c>
      <c r="G291" s="54" t="s">
        <v>2620</v>
      </c>
      <c r="H291" s="53" t="s">
        <v>2621</v>
      </c>
      <c r="I291" s="53" t="s">
        <v>2622</v>
      </c>
      <c r="J291" s="55" t="s">
        <v>2623</v>
      </c>
      <c r="K291" s="56"/>
      <c r="L291" s="57"/>
      <c r="M291" s="57"/>
      <c r="N291" s="58" t="str">
        <f t="shared" si="12"/>
        <v/>
      </c>
      <c r="O291" s="74" t="s">
        <v>432</v>
      </c>
      <c r="P291" s="75" t="s">
        <v>432</v>
      </c>
      <c r="Q291" s="75" t="s">
        <v>432</v>
      </c>
      <c r="R291" s="61" t="str">
        <f t="shared" si="13"/>
        <v>X</v>
      </c>
      <c r="S291" s="93"/>
      <c r="T291" s="94"/>
      <c r="U291" s="95"/>
      <c r="V291" s="58" t="str">
        <f t="shared" si="14"/>
        <v/>
      </c>
      <c r="W291" s="65"/>
      <c r="X291" s="65"/>
      <c r="Y291" s="65"/>
      <c r="Z291" s="66" t="s">
        <v>397</v>
      </c>
      <c r="AA291" s="67" t="s">
        <v>2624</v>
      </c>
      <c r="AB291" s="68"/>
      <c r="AC291" s="69"/>
      <c r="AD291" s="69" t="s">
        <v>433</v>
      </c>
      <c r="AE291" s="69"/>
      <c r="AF291" s="70" t="s">
        <v>2625</v>
      </c>
      <c r="AG291" s="70"/>
      <c r="AH291" s="71"/>
      <c r="AI291" s="71"/>
    </row>
    <row r="292" spans="1:35" ht="41.25" customHeight="1" x14ac:dyDescent="0.2">
      <c r="A292" s="104"/>
      <c r="B292" s="50" t="s">
        <v>2626</v>
      </c>
      <c r="C292" s="72">
        <v>65</v>
      </c>
      <c r="D292" s="73"/>
      <c r="E292" s="53" t="s">
        <v>2627</v>
      </c>
      <c r="F292" s="53" t="s">
        <v>2627</v>
      </c>
      <c r="G292" s="54" t="s">
        <v>2628</v>
      </c>
      <c r="H292" s="53" t="s">
        <v>2629</v>
      </c>
      <c r="I292" s="53" t="s">
        <v>2630</v>
      </c>
      <c r="J292" s="55" t="s">
        <v>2631</v>
      </c>
      <c r="K292" s="56"/>
      <c r="L292" s="57"/>
      <c r="M292" s="57"/>
      <c r="N292" s="58" t="str">
        <f t="shared" si="12"/>
        <v/>
      </c>
      <c r="O292" s="74" t="s">
        <v>432</v>
      </c>
      <c r="P292" s="75" t="s">
        <v>432</v>
      </c>
      <c r="Q292" s="75" t="s">
        <v>432</v>
      </c>
      <c r="R292" s="61" t="str">
        <f t="shared" si="13"/>
        <v>X</v>
      </c>
      <c r="S292" s="93"/>
      <c r="T292" s="94"/>
      <c r="U292" s="95"/>
      <c r="V292" s="58" t="str">
        <f t="shared" si="14"/>
        <v/>
      </c>
      <c r="W292" s="65"/>
      <c r="X292" s="65"/>
      <c r="Y292" s="65"/>
      <c r="Z292" s="66" t="s">
        <v>397</v>
      </c>
      <c r="AA292" s="67" t="s">
        <v>2632</v>
      </c>
      <c r="AB292" s="68"/>
      <c r="AC292" s="69"/>
      <c r="AD292" s="69" t="s">
        <v>433</v>
      </c>
      <c r="AE292" s="69"/>
      <c r="AF292" s="70" t="s">
        <v>2633</v>
      </c>
      <c r="AG292" s="70" t="s">
        <v>2634</v>
      </c>
      <c r="AH292" s="71"/>
      <c r="AI292" s="71"/>
    </row>
    <row r="293" spans="1:35" ht="81" customHeight="1" x14ac:dyDescent="0.2">
      <c r="A293" s="49"/>
      <c r="B293" s="50" t="s">
        <v>2635</v>
      </c>
      <c r="C293" s="72">
        <v>65</v>
      </c>
      <c r="D293" s="73"/>
      <c r="E293" s="53" t="s">
        <v>2636</v>
      </c>
      <c r="F293" s="53" t="s">
        <v>664</v>
      </c>
      <c r="G293" s="54" t="s">
        <v>2637</v>
      </c>
      <c r="H293" s="53" t="s">
        <v>2638</v>
      </c>
      <c r="I293" s="53" t="s">
        <v>667</v>
      </c>
      <c r="J293" s="55" t="s">
        <v>2639</v>
      </c>
      <c r="K293" s="56"/>
      <c r="L293" s="57"/>
      <c r="M293" s="57"/>
      <c r="N293" s="58" t="str">
        <f t="shared" si="12"/>
        <v/>
      </c>
      <c r="O293" s="74" t="s">
        <v>432</v>
      </c>
      <c r="P293" s="57"/>
      <c r="Q293" s="105"/>
      <c r="R293" s="61" t="str">
        <f t="shared" si="13"/>
        <v>X</v>
      </c>
      <c r="S293" s="93"/>
      <c r="T293" s="94"/>
      <c r="U293" s="95"/>
      <c r="V293" s="58" t="str">
        <f t="shared" si="14"/>
        <v/>
      </c>
      <c r="W293" s="65"/>
      <c r="X293" s="65"/>
      <c r="Y293" s="65"/>
      <c r="Z293" s="66" t="s">
        <v>570</v>
      </c>
      <c r="AA293" s="79"/>
      <c r="AB293" s="68" t="s">
        <v>316</v>
      </c>
      <c r="AC293" s="69"/>
      <c r="AD293" s="69"/>
      <c r="AE293" s="69"/>
      <c r="AF293" s="70" t="s">
        <v>2633</v>
      </c>
      <c r="AG293" s="70" t="s">
        <v>2640</v>
      </c>
      <c r="AH293" s="71"/>
      <c r="AI293" s="71"/>
    </row>
    <row r="294" spans="1:35" ht="41.25" customHeight="1" x14ac:dyDescent="0.2">
      <c r="A294" s="104"/>
      <c r="B294" s="50" t="s">
        <v>2641</v>
      </c>
      <c r="C294" s="72">
        <v>1044</v>
      </c>
      <c r="D294" s="73"/>
      <c r="E294" s="53" t="s">
        <v>2642</v>
      </c>
      <c r="F294" s="53" t="s">
        <v>2642</v>
      </c>
      <c r="G294" s="54" t="s">
        <v>2643</v>
      </c>
      <c r="H294" s="53" t="s">
        <v>2644</v>
      </c>
      <c r="I294" s="53" t="s">
        <v>2644</v>
      </c>
      <c r="J294" s="55" t="s">
        <v>2645</v>
      </c>
      <c r="K294" s="56"/>
      <c r="L294" s="57"/>
      <c r="M294" s="57"/>
      <c r="N294" s="58" t="str">
        <f t="shared" si="12"/>
        <v/>
      </c>
      <c r="O294" s="74" t="s">
        <v>432</v>
      </c>
      <c r="P294" s="75" t="s">
        <v>432</v>
      </c>
      <c r="Q294" s="75" t="s">
        <v>432</v>
      </c>
      <c r="R294" s="61" t="str">
        <f t="shared" si="13"/>
        <v>X</v>
      </c>
      <c r="S294" s="93"/>
      <c r="T294" s="94"/>
      <c r="U294" s="95"/>
      <c r="V294" s="58" t="str">
        <f t="shared" si="14"/>
        <v/>
      </c>
      <c r="W294" s="65"/>
      <c r="X294" s="65"/>
      <c r="Y294" s="65"/>
      <c r="Z294" s="66" t="s">
        <v>570</v>
      </c>
      <c r="AA294" s="79"/>
      <c r="AB294" s="68"/>
      <c r="AC294" s="69"/>
      <c r="AD294" s="69"/>
      <c r="AE294" s="69"/>
      <c r="AF294" s="70" t="s">
        <v>2646</v>
      </c>
      <c r="AG294" s="70"/>
      <c r="AH294" s="71"/>
      <c r="AI294" s="71"/>
    </row>
    <row r="295" spans="1:35" ht="41.25" customHeight="1" x14ac:dyDescent="0.2">
      <c r="A295" s="49"/>
      <c r="B295" s="50" t="s">
        <v>2647</v>
      </c>
      <c r="C295" s="72">
        <v>1001</v>
      </c>
      <c r="D295" s="73"/>
      <c r="E295" s="53" t="s">
        <v>2648</v>
      </c>
      <c r="F295" s="53" t="s">
        <v>2649</v>
      </c>
      <c r="G295" s="54" t="s">
        <v>2650</v>
      </c>
      <c r="H295" s="53" t="s">
        <v>2651</v>
      </c>
      <c r="I295" s="53" t="s">
        <v>2652</v>
      </c>
      <c r="J295" s="55" t="s">
        <v>2653</v>
      </c>
      <c r="K295" s="56"/>
      <c r="L295" s="57"/>
      <c r="M295" s="57"/>
      <c r="N295" s="58" t="str">
        <f t="shared" si="12"/>
        <v/>
      </c>
      <c r="O295" s="74" t="s">
        <v>432</v>
      </c>
      <c r="P295" s="75" t="s">
        <v>432</v>
      </c>
      <c r="Q295" s="75" t="s">
        <v>432</v>
      </c>
      <c r="R295" s="61" t="str">
        <f t="shared" si="13"/>
        <v>X</v>
      </c>
      <c r="S295" s="93"/>
      <c r="T295" s="94"/>
      <c r="U295" s="95"/>
      <c r="V295" s="58" t="str">
        <f t="shared" si="14"/>
        <v/>
      </c>
      <c r="W295" s="65"/>
      <c r="X295" s="65"/>
      <c r="Y295" s="65"/>
      <c r="Z295" s="66" t="s">
        <v>434</v>
      </c>
      <c r="AA295" s="79"/>
      <c r="AB295" s="68"/>
      <c r="AC295" s="69"/>
      <c r="AD295" s="69"/>
      <c r="AE295" s="69"/>
      <c r="AF295" s="70" t="s">
        <v>2654</v>
      </c>
      <c r="AG295" s="70"/>
      <c r="AH295" s="71"/>
      <c r="AI295" s="71"/>
    </row>
    <row r="296" spans="1:35" ht="41.25" customHeight="1" x14ac:dyDescent="0.2">
      <c r="A296" s="104"/>
      <c r="B296" s="50" t="s">
        <v>2655</v>
      </c>
      <c r="C296" s="72">
        <v>1552</v>
      </c>
      <c r="D296" s="73"/>
      <c r="E296" s="53" t="s">
        <v>2656</v>
      </c>
      <c r="F296" s="53" t="s">
        <v>2657</v>
      </c>
      <c r="G296" s="54" t="s">
        <v>2658</v>
      </c>
      <c r="H296" s="53" t="s">
        <v>2659</v>
      </c>
      <c r="I296" s="53" t="s">
        <v>2660</v>
      </c>
      <c r="J296" s="55" t="s">
        <v>2661</v>
      </c>
      <c r="K296" s="56"/>
      <c r="L296" s="57"/>
      <c r="M296" s="57"/>
      <c r="N296" s="58" t="str">
        <f t="shared" si="12"/>
        <v/>
      </c>
      <c r="O296" s="74" t="s">
        <v>432</v>
      </c>
      <c r="P296" s="75" t="s">
        <v>432</v>
      </c>
      <c r="Q296" s="75" t="s">
        <v>432</v>
      </c>
      <c r="R296" s="61" t="str">
        <f t="shared" si="13"/>
        <v>X</v>
      </c>
      <c r="S296" s="93"/>
      <c r="T296" s="94"/>
      <c r="U296" s="95"/>
      <c r="V296" s="58" t="str">
        <f t="shared" si="14"/>
        <v/>
      </c>
      <c r="W296" s="65"/>
      <c r="X296" s="65"/>
      <c r="Y296" s="65"/>
      <c r="Z296" s="66" t="s">
        <v>434</v>
      </c>
      <c r="AA296" s="79"/>
      <c r="AB296" s="68"/>
      <c r="AC296" s="69" t="s">
        <v>433</v>
      </c>
      <c r="AD296" s="69"/>
      <c r="AE296" s="69"/>
      <c r="AF296" s="70" t="s">
        <v>2662</v>
      </c>
      <c r="AG296" s="70"/>
      <c r="AH296" s="71"/>
      <c r="AI296" s="71"/>
    </row>
    <row r="297" spans="1:35" ht="41.25" customHeight="1" x14ac:dyDescent="0.2">
      <c r="A297" s="49"/>
      <c r="B297" s="50" t="s">
        <v>2663</v>
      </c>
      <c r="C297" s="72">
        <v>1551</v>
      </c>
      <c r="D297" s="73"/>
      <c r="E297" s="53" t="s">
        <v>2664</v>
      </c>
      <c r="F297" s="53" t="s">
        <v>2657</v>
      </c>
      <c r="G297" s="54" t="s">
        <v>2665</v>
      </c>
      <c r="H297" s="53" t="s">
        <v>2666</v>
      </c>
      <c r="I297" s="53" t="s">
        <v>2660</v>
      </c>
      <c r="J297" s="55" t="s">
        <v>2667</v>
      </c>
      <c r="K297" s="56"/>
      <c r="L297" s="57"/>
      <c r="M297" s="57"/>
      <c r="N297" s="58" t="str">
        <f t="shared" si="12"/>
        <v/>
      </c>
      <c r="O297" s="74" t="s">
        <v>587</v>
      </c>
      <c r="P297" s="75" t="s">
        <v>587</v>
      </c>
      <c r="Q297" s="75" t="s">
        <v>587</v>
      </c>
      <c r="R297" s="61" t="str">
        <f t="shared" si="13"/>
        <v>X</v>
      </c>
      <c r="S297" s="93"/>
      <c r="T297" s="94"/>
      <c r="U297" s="95"/>
      <c r="V297" s="58" t="str">
        <f t="shared" si="14"/>
        <v/>
      </c>
      <c r="W297" s="65"/>
      <c r="X297" s="65"/>
      <c r="Y297" s="65" t="s">
        <v>2655</v>
      </c>
      <c r="Z297" s="66" t="s">
        <v>434</v>
      </c>
      <c r="AA297" s="79"/>
      <c r="AB297" s="68"/>
      <c r="AC297" s="69" t="s">
        <v>433</v>
      </c>
      <c r="AD297" s="69"/>
      <c r="AE297" s="69"/>
      <c r="AF297" s="70" t="s">
        <v>2668</v>
      </c>
      <c r="AG297" s="70"/>
      <c r="AH297" s="71"/>
      <c r="AI297" s="71"/>
    </row>
    <row r="298" spans="1:35" ht="41.25" customHeight="1" x14ac:dyDescent="0.2">
      <c r="A298" s="104"/>
      <c r="B298" s="50" t="s">
        <v>2669</v>
      </c>
      <c r="C298" s="72">
        <v>1556</v>
      </c>
      <c r="D298" s="73"/>
      <c r="E298" s="53" t="s">
        <v>2670</v>
      </c>
      <c r="F298" s="53" t="s">
        <v>2657</v>
      </c>
      <c r="G298" s="54" t="s">
        <v>2671</v>
      </c>
      <c r="H298" s="53" t="s">
        <v>2672</v>
      </c>
      <c r="I298" s="53" t="s">
        <v>2660</v>
      </c>
      <c r="J298" s="55" t="s">
        <v>2673</v>
      </c>
      <c r="K298" s="56"/>
      <c r="L298" s="57"/>
      <c r="M298" s="57"/>
      <c r="N298" s="58" t="str">
        <f t="shared" si="12"/>
        <v/>
      </c>
      <c r="O298" s="74" t="s">
        <v>432</v>
      </c>
      <c r="P298" s="75" t="s">
        <v>432</v>
      </c>
      <c r="Q298" s="75" t="s">
        <v>432</v>
      </c>
      <c r="R298" s="61" t="str">
        <f t="shared" si="13"/>
        <v>X</v>
      </c>
      <c r="S298" s="93"/>
      <c r="T298" s="94"/>
      <c r="U298" s="95"/>
      <c r="V298" s="58" t="str">
        <f t="shared" si="14"/>
        <v/>
      </c>
      <c r="W298" s="65"/>
      <c r="X298" s="65"/>
      <c r="Y298" s="65"/>
      <c r="Z298" s="66" t="s">
        <v>397</v>
      </c>
      <c r="AA298" s="67" t="s">
        <v>2674</v>
      </c>
      <c r="AB298" s="68"/>
      <c r="AC298" s="69" t="s">
        <v>433</v>
      </c>
      <c r="AD298" s="69" t="s">
        <v>433</v>
      </c>
      <c r="AE298" s="69"/>
      <c r="AF298" s="70" t="s">
        <v>2675</v>
      </c>
      <c r="AG298" s="70"/>
      <c r="AH298" s="71"/>
      <c r="AI298" s="71"/>
    </row>
    <row r="299" spans="1:35" ht="41.25" customHeight="1" x14ac:dyDescent="0.2">
      <c r="A299" s="49"/>
      <c r="B299" s="50" t="s">
        <v>2676</v>
      </c>
      <c r="C299" s="72">
        <v>1554</v>
      </c>
      <c r="D299" s="73">
        <v>1555</v>
      </c>
      <c r="E299" s="53" t="s">
        <v>2677</v>
      </c>
      <c r="F299" s="53" t="s">
        <v>2657</v>
      </c>
      <c r="G299" s="54" t="s">
        <v>2678</v>
      </c>
      <c r="H299" s="53" t="s">
        <v>2679</v>
      </c>
      <c r="I299" s="53" t="s">
        <v>2660</v>
      </c>
      <c r="J299" s="55" t="s">
        <v>2680</v>
      </c>
      <c r="K299" s="56"/>
      <c r="L299" s="57"/>
      <c r="M299" s="57"/>
      <c r="N299" s="58" t="str">
        <f t="shared" si="12"/>
        <v/>
      </c>
      <c r="O299" s="74" t="s">
        <v>432</v>
      </c>
      <c r="P299" s="75" t="s">
        <v>432</v>
      </c>
      <c r="Q299" s="75" t="s">
        <v>432</v>
      </c>
      <c r="R299" s="61" t="str">
        <f t="shared" si="13"/>
        <v>X</v>
      </c>
      <c r="S299" s="93"/>
      <c r="T299" s="94"/>
      <c r="U299" s="95"/>
      <c r="V299" s="58" t="str">
        <f t="shared" si="14"/>
        <v/>
      </c>
      <c r="W299" s="65"/>
      <c r="X299" s="65"/>
      <c r="Y299" s="65"/>
      <c r="Z299" s="66" t="s">
        <v>695</v>
      </c>
      <c r="AA299" s="67" t="s">
        <v>639</v>
      </c>
      <c r="AB299" s="68"/>
      <c r="AC299" s="69" t="s">
        <v>433</v>
      </c>
      <c r="AD299" s="69" t="s">
        <v>433</v>
      </c>
      <c r="AE299" s="69" t="s">
        <v>433</v>
      </c>
      <c r="AF299" s="70" t="s">
        <v>2681</v>
      </c>
      <c r="AG299" s="70" t="s">
        <v>2682</v>
      </c>
      <c r="AH299" s="71"/>
      <c r="AI299" s="71"/>
    </row>
    <row r="300" spans="1:35" ht="52.5" x14ac:dyDescent="0.2">
      <c r="A300" s="104"/>
      <c r="B300" s="50" t="s">
        <v>2683</v>
      </c>
      <c r="C300" s="72">
        <v>7218</v>
      </c>
      <c r="D300" s="73">
        <v>7219</v>
      </c>
      <c r="E300" s="53" t="s">
        <v>2684</v>
      </c>
      <c r="F300" s="53" t="s">
        <v>2685</v>
      </c>
      <c r="G300" s="54" t="s">
        <v>2686</v>
      </c>
      <c r="H300" s="53" t="s">
        <v>2687</v>
      </c>
      <c r="I300" s="53" t="s">
        <v>2688</v>
      </c>
      <c r="J300" s="55" t="s">
        <v>2689</v>
      </c>
      <c r="K300" s="56"/>
      <c r="L300" s="57"/>
      <c r="M300" s="57"/>
      <c r="N300" s="58" t="str">
        <f t="shared" si="12"/>
        <v/>
      </c>
      <c r="O300" s="74" t="s">
        <v>432</v>
      </c>
      <c r="P300" s="75" t="s">
        <v>432</v>
      </c>
      <c r="Q300" s="75" t="s">
        <v>432</v>
      </c>
      <c r="R300" s="61" t="str">
        <f t="shared" si="13"/>
        <v>X</v>
      </c>
      <c r="S300" s="93"/>
      <c r="T300" s="94"/>
      <c r="U300" s="95"/>
      <c r="V300" s="58" t="str">
        <f t="shared" si="14"/>
        <v/>
      </c>
      <c r="W300" s="65"/>
      <c r="X300" s="65"/>
      <c r="Y300" s="65"/>
      <c r="Z300" s="66" t="s">
        <v>1533</v>
      </c>
      <c r="AA300" s="67" t="s">
        <v>639</v>
      </c>
      <c r="AB300" s="68"/>
      <c r="AC300" s="69"/>
      <c r="AD300" s="69"/>
      <c r="AE300" s="69"/>
      <c r="AF300" s="71" t="s">
        <v>2690</v>
      </c>
      <c r="AG300" s="71" t="s">
        <v>2691</v>
      </c>
      <c r="AH300" s="71"/>
      <c r="AI300" s="71"/>
    </row>
    <row r="301" spans="1:35" ht="41.25" customHeight="1" x14ac:dyDescent="0.2">
      <c r="A301" s="49"/>
      <c r="B301" s="50" t="s">
        <v>2692</v>
      </c>
      <c r="C301" s="72">
        <v>3554</v>
      </c>
      <c r="D301" s="73"/>
      <c r="E301" s="53" t="s">
        <v>2693</v>
      </c>
      <c r="F301" s="53" t="s">
        <v>2694</v>
      </c>
      <c r="G301" s="54" t="s">
        <v>2695</v>
      </c>
      <c r="H301" s="53" t="s">
        <v>2696</v>
      </c>
      <c r="I301" s="53" t="s">
        <v>2697</v>
      </c>
      <c r="J301" s="55" t="s">
        <v>2698</v>
      </c>
      <c r="K301" s="56"/>
      <c r="L301" s="57"/>
      <c r="M301" s="57"/>
      <c r="N301" s="58" t="str">
        <f t="shared" si="12"/>
        <v/>
      </c>
      <c r="O301" s="74" t="s">
        <v>432</v>
      </c>
      <c r="P301" s="75" t="s">
        <v>432</v>
      </c>
      <c r="Q301" s="75" t="s">
        <v>432</v>
      </c>
      <c r="R301" s="61" t="str">
        <f t="shared" si="13"/>
        <v>X</v>
      </c>
      <c r="S301" s="93"/>
      <c r="T301" s="94"/>
      <c r="U301" s="95"/>
      <c r="V301" s="58" t="str">
        <f t="shared" si="14"/>
        <v/>
      </c>
      <c r="W301" s="65"/>
      <c r="X301" s="65"/>
      <c r="Y301" s="65"/>
      <c r="Z301" s="66" t="s">
        <v>1533</v>
      </c>
      <c r="AA301" s="67" t="s">
        <v>2699</v>
      </c>
      <c r="AB301" s="68"/>
      <c r="AC301" s="69" t="s">
        <v>433</v>
      </c>
      <c r="AD301" s="69"/>
      <c r="AE301" s="69"/>
      <c r="AF301" s="70" t="s">
        <v>2700</v>
      </c>
      <c r="AG301" s="70" t="s">
        <v>2701</v>
      </c>
      <c r="AH301" s="71"/>
      <c r="AI301" s="71"/>
    </row>
    <row r="302" spans="1:35" ht="41.25" customHeight="1" x14ac:dyDescent="0.2">
      <c r="A302" s="104"/>
      <c r="B302" s="50" t="s">
        <v>2702</v>
      </c>
      <c r="C302" s="72">
        <v>3552</v>
      </c>
      <c r="D302" s="73">
        <v>3553</v>
      </c>
      <c r="E302" s="53" t="s">
        <v>2703</v>
      </c>
      <c r="F302" s="53" t="s">
        <v>2694</v>
      </c>
      <c r="G302" s="54" t="s">
        <v>2704</v>
      </c>
      <c r="H302" s="53" t="s">
        <v>2705</v>
      </c>
      <c r="I302" s="53" t="s">
        <v>2697</v>
      </c>
      <c r="J302" s="55" t="s">
        <v>2706</v>
      </c>
      <c r="K302" s="56"/>
      <c r="L302" s="57"/>
      <c r="M302" s="57"/>
      <c r="N302" s="58" t="str">
        <f t="shared" si="12"/>
        <v/>
      </c>
      <c r="O302" s="74" t="s">
        <v>432</v>
      </c>
      <c r="P302" s="75" t="s">
        <v>432</v>
      </c>
      <c r="Q302" s="75" t="s">
        <v>432</v>
      </c>
      <c r="R302" s="61" t="str">
        <f t="shared" si="13"/>
        <v>X</v>
      </c>
      <c r="S302" s="93"/>
      <c r="T302" s="94"/>
      <c r="U302" s="95"/>
      <c r="V302" s="58" t="str">
        <f t="shared" si="14"/>
        <v/>
      </c>
      <c r="W302" s="65"/>
      <c r="X302" s="65"/>
      <c r="Y302" s="65"/>
      <c r="Z302" s="66" t="s">
        <v>1533</v>
      </c>
      <c r="AA302" s="67" t="s">
        <v>639</v>
      </c>
      <c r="AB302" s="68"/>
      <c r="AC302" s="69" t="s">
        <v>433</v>
      </c>
      <c r="AD302" s="69"/>
      <c r="AE302" s="69" t="s">
        <v>433</v>
      </c>
      <c r="AF302" s="70" t="s">
        <v>2707</v>
      </c>
      <c r="AG302" s="70" t="s">
        <v>2708</v>
      </c>
      <c r="AH302" s="71"/>
      <c r="AI302" s="71"/>
    </row>
    <row r="303" spans="1:35" ht="80.099999999999994" customHeight="1" x14ac:dyDescent="0.2">
      <c r="A303" s="49"/>
      <c r="B303" s="50" t="s">
        <v>2709</v>
      </c>
      <c r="C303" s="72">
        <v>3826</v>
      </c>
      <c r="D303" s="73">
        <v>3830</v>
      </c>
      <c r="E303" s="53" t="s">
        <v>77</v>
      </c>
      <c r="F303" s="53" t="s">
        <v>2710</v>
      </c>
      <c r="G303" s="54" t="s">
        <v>2711</v>
      </c>
      <c r="H303" s="53" t="s">
        <v>2712</v>
      </c>
      <c r="I303" s="53" t="s">
        <v>2713</v>
      </c>
      <c r="J303" s="55" t="s">
        <v>2714</v>
      </c>
      <c r="K303" s="56"/>
      <c r="L303" s="57"/>
      <c r="M303" s="57"/>
      <c r="N303" s="58" t="str">
        <f t="shared" si="12"/>
        <v/>
      </c>
      <c r="O303" s="74" t="s">
        <v>432</v>
      </c>
      <c r="P303" s="105"/>
      <c r="Q303" s="105"/>
      <c r="R303" s="61" t="str">
        <f t="shared" si="13"/>
        <v>X</v>
      </c>
      <c r="S303" s="93" t="s">
        <v>432</v>
      </c>
      <c r="T303" s="94"/>
      <c r="U303" s="95"/>
      <c r="V303" s="58" t="str">
        <f t="shared" si="14"/>
        <v>X</v>
      </c>
      <c r="W303" s="65" t="s">
        <v>433</v>
      </c>
      <c r="X303" s="65"/>
      <c r="Y303" s="130" t="s">
        <v>2112</v>
      </c>
      <c r="Z303" s="66" t="s">
        <v>767</v>
      </c>
      <c r="AA303" s="97" t="s">
        <v>768</v>
      </c>
      <c r="AB303" s="117" t="s">
        <v>1042</v>
      </c>
      <c r="AC303" s="69"/>
      <c r="AD303" s="69"/>
      <c r="AE303" s="131"/>
      <c r="AF303" s="70" t="s">
        <v>2715</v>
      </c>
      <c r="AG303" s="70" t="s">
        <v>2716</v>
      </c>
      <c r="AH303" s="71"/>
      <c r="AI303" s="71"/>
    </row>
    <row r="304" spans="1:35" ht="80.099999999999994" customHeight="1" x14ac:dyDescent="0.2">
      <c r="A304" s="49"/>
      <c r="B304" s="50" t="s">
        <v>2717</v>
      </c>
      <c r="C304" s="72">
        <v>3820</v>
      </c>
      <c r="D304" s="73">
        <v>3830</v>
      </c>
      <c r="E304" s="53" t="s">
        <v>78</v>
      </c>
      <c r="F304" s="53" t="s">
        <v>2710</v>
      </c>
      <c r="G304" s="54" t="s">
        <v>2718</v>
      </c>
      <c r="H304" s="53" t="s">
        <v>2719</v>
      </c>
      <c r="I304" s="53" t="s">
        <v>2713</v>
      </c>
      <c r="J304" s="55" t="s">
        <v>2720</v>
      </c>
      <c r="K304" s="56"/>
      <c r="L304" s="57"/>
      <c r="M304" s="57"/>
      <c r="N304" s="58" t="str">
        <f t="shared" si="12"/>
        <v/>
      </c>
      <c r="O304" s="74" t="s">
        <v>432</v>
      </c>
      <c r="P304" s="105"/>
      <c r="Q304" s="105"/>
      <c r="R304" s="61" t="str">
        <f t="shared" si="13"/>
        <v>X</v>
      </c>
      <c r="S304" s="93" t="s">
        <v>432</v>
      </c>
      <c r="T304" s="94"/>
      <c r="U304" s="95"/>
      <c r="V304" s="58" t="str">
        <f t="shared" si="14"/>
        <v>X</v>
      </c>
      <c r="W304" s="65" t="s">
        <v>433</v>
      </c>
      <c r="X304" s="65"/>
      <c r="Y304" s="130" t="s">
        <v>2112</v>
      </c>
      <c r="Z304" s="66" t="s">
        <v>767</v>
      </c>
      <c r="AA304" s="97" t="s">
        <v>768</v>
      </c>
      <c r="AB304" s="117" t="s">
        <v>1042</v>
      </c>
      <c r="AC304" s="69"/>
      <c r="AD304" s="69"/>
      <c r="AE304" s="131"/>
      <c r="AF304" s="70" t="s">
        <v>2721</v>
      </c>
      <c r="AG304" s="70" t="s">
        <v>2722</v>
      </c>
      <c r="AH304" s="71"/>
      <c r="AI304" s="71"/>
    </row>
    <row r="305" spans="1:35" ht="80.099999999999994" customHeight="1" x14ac:dyDescent="0.2">
      <c r="A305" s="49"/>
      <c r="B305" s="50" t="s">
        <v>2723</v>
      </c>
      <c r="C305" s="72">
        <v>3826</v>
      </c>
      <c r="D305" s="73">
        <v>3830</v>
      </c>
      <c r="E305" s="53" t="s">
        <v>79</v>
      </c>
      <c r="F305" s="53" t="s">
        <v>2710</v>
      </c>
      <c r="G305" s="54" t="s">
        <v>2724</v>
      </c>
      <c r="H305" s="53" t="s">
        <v>2725</v>
      </c>
      <c r="I305" s="53" t="s">
        <v>2713</v>
      </c>
      <c r="J305" s="55" t="s">
        <v>2726</v>
      </c>
      <c r="K305" s="56"/>
      <c r="L305" s="57"/>
      <c r="M305" s="57"/>
      <c r="N305" s="58" t="str">
        <f t="shared" si="12"/>
        <v/>
      </c>
      <c r="O305" s="74" t="s">
        <v>432</v>
      </c>
      <c r="P305" s="105"/>
      <c r="Q305" s="105"/>
      <c r="R305" s="61" t="str">
        <f t="shared" si="13"/>
        <v>X</v>
      </c>
      <c r="S305" s="93" t="s">
        <v>432</v>
      </c>
      <c r="T305" s="94"/>
      <c r="U305" s="95"/>
      <c r="V305" s="58" t="str">
        <f t="shared" si="14"/>
        <v>X</v>
      </c>
      <c r="W305" s="65"/>
      <c r="X305" s="65"/>
      <c r="Y305" s="126" t="s">
        <v>2727</v>
      </c>
      <c r="Z305" s="66" t="s">
        <v>767</v>
      </c>
      <c r="AA305" s="97" t="s">
        <v>768</v>
      </c>
      <c r="AB305" s="117" t="s">
        <v>1042</v>
      </c>
      <c r="AC305" s="69"/>
      <c r="AD305" s="69"/>
      <c r="AE305" s="131"/>
      <c r="AF305" s="70" t="s">
        <v>2715</v>
      </c>
      <c r="AG305" s="70" t="s">
        <v>2728</v>
      </c>
      <c r="AH305" s="71"/>
      <c r="AI305" s="71"/>
    </row>
    <row r="306" spans="1:35" ht="80.099999999999994" customHeight="1" x14ac:dyDescent="0.2">
      <c r="A306" s="49"/>
      <c r="B306" s="50" t="s">
        <v>2729</v>
      </c>
      <c r="C306" s="72">
        <v>3820</v>
      </c>
      <c r="D306" s="73">
        <v>3830</v>
      </c>
      <c r="E306" s="53" t="s">
        <v>80</v>
      </c>
      <c r="F306" s="53" t="s">
        <v>2710</v>
      </c>
      <c r="G306" s="54" t="s">
        <v>2730</v>
      </c>
      <c r="H306" s="53" t="s">
        <v>2731</v>
      </c>
      <c r="I306" s="53" t="s">
        <v>2713</v>
      </c>
      <c r="J306" s="55" t="s">
        <v>2732</v>
      </c>
      <c r="K306" s="56"/>
      <c r="L306" s="57"/>
      <c r="M306" s="57"/>
      <c r="N306" s="58" t="str">
        <f t="shared" si="12"/>
        <v/>
      </c>
      <c r="O306" s="74" t="s">
        <v>432</v>
      </c>
      <c r="P306" s="105"/>
      <c r="Q306" s="105"/>
      <c r="R306" s="61" t="str">
        <f t="shared" si="13"/>
        <v>X</v>
      </c>
      <c r="S306" s="93" t="s">
        <v>432</v>
      </c>
      <c r="T306" s="94"/>
      <c r="U306" s="95"/>
      <c r="V306" s="58" t="str">
        <f t="shared" si="14"/>
        <v>X</v>
      </c>
      <c r="W306" s="65"/>
      <c r="X306" s="65"/>
      <c r="Y306" s="126" t="s">
        <v>2727</v>
      </c>
      <c r="Z306" s="66" t="s">
        <v>767</v>
      </c>
      <c r="AA306" s="97" t="s">
        <v>768</v>
      </c>
      <c r="AB306" s="117" t="s">
        <v>1042</v>
      </c>
      <c r="AC306" s="69"/>
      <c r="AD306" s="69"/>
      <c r="AE306" s="131"/>
      <c r="AF306" s="70" t="s">
        <v>2721</v>
      </c>
      <c r="AG306" s="70" t="s">
        <v>2733</v>
      </c>
      <c r="AH306" s="71"/>
      <c r="AI306" s="71"/>
    </row>
    <row r="307" spans="1:35" ht="80.099999999999994" customHeight="1" x14ac:dyDescent="0.2">
      <c r="A307" s="49"/>
      <c r="B307" s="50" t="s">
        <v>2734</v>
      </c>
      <c r="C307" s="72">
        <v>3826</v>
      </c>
      <c r="D307" s="73">
        <v>3830</v>
      </c>
      <c r="E307" s="53" t="s">
        <v>2735</v>
      </c>
      <c r="F307" s="53" t="s">
        <v>2710</v>
      </c>
      <c r="G307" s="54" t="s">
        <v>2736</v>
      </c>
      <c r="H307" s="53" t="s">
        <v>2737</v>
      </c>
      <c r="I307" s="53" t="s">
        <v>2713</v>
      </c>
      <c r="J307" s="55" t="s">
        <v>2738</v>
      </c>
      <c r="K307" s="56"/>
      <c r="L307" s="57"/>
      <c r="M307" s="57"/>
      <c r="N307" s="58" t="str">
        <f t="shared" si="12"/>
        <v/>
      </c>
      <c r="O307" s="74" t="s">
        <v>432</v>
      </c>
      <c r="P307" s="105"/>
      <c r="Q307" s="105"/>
      <c r="R307" s="61" t="str">
        <f t="shared" si="13"/>
        <v>X</v>
      </c>
      <c r="S307" s="93"/>
      <c r="T307" s="94"/>
      <c r="U307" s="95"/>
      <c r="V307" s="58" t="str">
        <f t="shared" si="14"/>
        <v/>
      </c>
      <c r="W307" s="65"/>
      <c r="X307" s="65"/>
      <c r="Y307" s="65"/>
      <c r="Z307" s="66" t="s">
        <v>767</v>
      </c>
      <c r="AA307" s="97" t="s">
        <v>768</v>
      </c>
      <c r="AB307" s="117" t="s">
        <v>1042</v>
      </c>
      <c r="AC307" s="69"/>
      <c r="AD307" s="69"/>
      <c r="AE307" s="131"/>
      <c r="AF307" s="70" t="s">
        <v>2715</v>
      </c>
      <c r="AG307" s="70" t="s">
        <v>2739</v>
      </c>
      <c r="AH307" s="71"/>
      <c r="AI307" s="71"/>
    </row>
    <row r="308" spans="1:35" ht="80.099999999999994" customHeight="1" x14ac:dyDescent="0.2">
      <c r="A308" s="49"/>
      <c r="B308" s="50" t="s">
        <v>2740</v>
      </c>
      <c r="C308" s="72">
        <v>3820</v>
      </c>
      <c r="D308" s="73">
        <v>3830</v>
      </c>
      <c r="E308" s="53" t="s">
        <v>2741</v>
      </c>
      <c r="F308" s="53" t="s">
        <v>2710</v>
      </c>
      <c r="G308" s="106" t="s">
        <v>2742</v>
      </c>
      <c r="H308" s="53" t="s">
        <v>2743</v>
      </c>
      <c r="I308" s="53" t="s">
        <v>2713</v>
      </c>
      <c r="J308" s="55" t="s">
        <v>2744</v>
      </c>
      <c r="K308" s="56"/>
      <c r="L308" s="57"/>
      <c r="M308" s="57"/>
      <c r="N308" s="58" t="str">
        <f t="shared" si="12"/>
        <v/>
      </c>
      <c r="O308" s="74" t="s">
        <v>432</v>
      </c>
      <c r="P308" s="105"/>
      <c r="Q308" s="105"/>
      <c r="R308" s="61" t="str">
        <f t="shared" si="13"/>
        <v>X</v>
      </c>
      <c r="S308" s="93"/>
      <c r="T308" s="94"/>
      <c r="U308" s="95"/>
      <c r="V308" s="58" t="str">
        <f t="shared" si="14"/>
        <v/>
      </c>
      <c r="W308" s="65"/>
      <c r="X308" s="65"/>
      <c r="Y308" s="65"/>
      <c r="Z308" s="66" t="s">
        <v>767</v>
      </c>
      <c r="AA308" s="97" t="s">
        <v>768</v>
      </c>
      <c r="AB308" s="117" t="s">
        <v>1042</v>
      </c>
      <c r="AC308" s="69"/>
      <c r="AD308" s="69"/>
      <c r="AE308" s="131"/>
      <c r="AF308" s="70" t="s">
        <v>2721</v>
      </c>
      <c r="AG308" s="70" t="s">
        <v>2745</v>
      </c>
      <c r="AH308" s="71"/>
      <c r="AI308" s="71"/>
    </row>
    <row r="309" spans="1:35" ht="80.099999999999994" customHeight="1" x14ac:dyDescent="0.2">
      <c r="A309" s="49"/>
      <c r="B309" s="50" t="s">
        <v>2746</v>
      </c>
      <c r="C309" s="72">
        <v>3804</v>
      </c>
      <c r="D309" s="73"/>
      <c r="E309" s="53" t="s">
        <v>2747</v>
      </c>
      <c r="F309" s="53" t="s">
        <v>664</v>
      </c>
      <c r="G309" s="54" t="s">
        <v>2748</v>
      </c>
      <c r="H309" s="53" t="s">
        <v>2749</v>
      </c>
      <c r="I309" s="53" t="s">
        <v>667</v>
      </c>
      <c r="J309" s="55" t="s">
        <v>2750</v>
      </c>
      <c r="K309" s="56"/>
      <c r="L309" s="57"/>
      <c r="M309" s="57"/>
      <c r="N309" s="58" t="str">
        <f t="shared" si="12"/>
        <v/>
      </c>
      <c r="O309" s="74" t="s">
        <v>432</v>
      </c>
      <c r="P309" s="105"/>
      <c r="Q309" s="105"/>
      <c r="R309" s="61" t="str">
        <f t="shared" si="13"/>
        <v>X</v>
      </c>
      <c r="S309" s="93"/>
      <c r="T309" s="94"/>
      <c r="U309" s="95"/>
      <c r="V309" s="58" t="str">
        <f t="shared" si="14"/>
        <v/>
      </c>
      <c r="W309" s="65"/>
      <c r="X309" s="65"/>
      <c r="Y309" s="65"/>
      <c r="Z309" s="66" t="s">
        <v>397</v>
      </c>
      <c r="AA309" s="67" t="s">
        <v>2751</v>
      </c>
      <c r="AB309" s="68"/>
      <c r="AC309" s="69"/>
      <c r="AD309" s="69"/>
      <c r="AE309" s="69"/>
      <c r="AF309" s="70" t="s">
        <v>2752</v>
      </c>
      <c r="AG309" s="70"/>
      <c r="AH309" s="71"/>
      <c r="AI309" s="71"/>
    </row>
    <row r="310" spans="1:35" ht="41.25" customHeight="1" x14ac:dyDescent="0.2">
      <c r="A310" s="104"/>
      <c r="B310" s="50" t="s">
        <v>2753</v>
      </c>
      <c r="C310" s="72">
        <v>2308</v>
      </c>
      <c r="D310" s="73"/>
      <c r="E310" s="53" t="s">
        <v>2754</v>
      </c>
      <c r="F310" s="53" t="s">
        <v>2754</v>
      </c>
      <c r="G310" s="54" t="s">
        <v>2755</v>
      </c>
      <c r="H310" s="53" t="s">
        <v>2756</v>
      </c>
      <c r="I310" s="53" t="s">
        <v>2756</v>
      </c>
      <c r="J310" s="55" t="s">
        <v>2757</v>
      </c>
      <c r="K310" s="56"/>
      <c r="L310" s="57"/>
      <c r="M310" s="57"/>
      <c r="N310" s="58" t="str">
        <f t="shared" si="12"/>
        <v/>
      </c>
      <c r="O310" s="74" t="s">
        <v>424</v>
      </c>
      <c r="P310" s="75" t="s">
        <v>424</v>
      </c>
      <c r="Q310" s="75" t="s">
        <v>424</v>
      </c>
      <c r="R310" s="61" t="str">
        <f t="shared" si="13"/>
        <v>X</v>
      </c>
      <c r="S310" s="93"/>
      <c r="T310" s="94"/>
      <c r="U310" s="95"/>
      <c r="V310" s="58" t="str">
        <f t="shared" si="14"/>
        <v/>
      </c>
      <c r="W310" s="65"/>
      <c r="X310" s="65"/>
      <c r="Y310" s="65"/>
      <c r="Z310" s="66" t="s">
        <v>570</v>
      </c>
      <c r="AA310" s="79"/>
      <c r="AB310" s="68"/>
      <c r="AC310" s="69"/>
      <c r="AD310" s="69"/>
      <c r="AE310" s="69"/>
      <c r="AF310" s="70" t="s">
        <v>2758</v>
      </c>
      <c r="AG310" s="70"/>
      <c r="AH310" s="71"/>
      <c r="AI310" s="71"/>
    </row>
    <row r="311" spans="1:35" ht="80.099999999999994" customHeight="1" x14ac:dyDescent="0.2">
      <c r="A311" s="49"/>
      <c r="B311" s="50" t="s">
        <v>2759</v>
      </c>
      <c r="C311" s="72">
        <v>789</v>
      </c>
      <c r="D311" s="73"/>
      <c r="E311" s="53" t="s">
        <v>2760</v>
      </c>
      <c r="F311" s="53" t="s">
        <v>2761</v>
      </c>
      <c r="G311" s="54" t="s">
        <v>2762</v>
      </c>
      <c r="H311" s="53" t="s">
        <v>2763</v>
      </c>
      <c r="I311" s="53" t="s">
        <v>2764</v>
      </c>
      <c r="J311" s="55" t="s">
        <v>2765</v>
      </c>
      <c r="K311" s="56" t="s">
        <v>432</v>
      </c>
      <c r="L311" s="57"/>
      <c r="M311" s="57"/>
      <c r="N311" s="58" t="str">
        <f t="shared" si="12"/>
        <v>X</v>
      </c>
      <c r="O311" s="74" t="s">
        <v>432</v>
      </c>
      <c r="P311" s="57"/>
      <c r="Q311" s="105"/>
      <c r="R311" s="61" t="str">
        <f t="shared" si="13"/>
        <v>X</v>
      </c>
      <c r="S311" s="93"/>
      <c r="T311" s="94"/>
      <c r="U311" s="95"/>
      <c r="V311" s="58" t="str">
        <f t="shared" si="14"/>
        <v/>
      </c>
      <c r="W311" s="65"/>
      <c r="X311" s="65"/>
      <c r="Y311" s="65"/>
      <c r="Z311" s="66" t="s">
        <v>748</v>
      </c>
      <c r="AA311" s="67" t="s">
        <v>639</v>
      </c>
      <c r="AB311" s="68"/>
      <c r="AC311" s="69"/>
      <c r="AD311" s="69" t="s">
        <v>433</v>
      </c>
      <c r="AE311" s="69" t="s">
        <v>433</v>
      </c>
      <c r="AF311" s="70" t="s">
        <v>2766</v>
      </c>
      <c r="AG311" s="70" t="s">
        <v>2767</v>
      </c>
      <c r="AH311" s="71" t="s">
        <v>2768</v>
      </c>
      <c r="AI311" s="71" t="s">
        <v>2769</v>
      </c>
    </row>
    <row r="312" spans="1:35" ht="96" customHeight="1" x14ac:dyDescent="0.2">
      <c r="A312" s="104"/>
      <c r="B312" s="50" t="s">
        <v>2770</v>
      </c>
      <c r="C312" s="72">
        <v>791</v>
      </c>
      <c r="D312" s="73"/>
      <c r="E312" s="53" t="s">
        <v>2771</v>
      </c>
      <c r="F312" s="53" t="s">
        <v>2761</v>
      </c>
      <c r="G312" s="54" t="s">
        <v>2772</v>
      </c>
      <c r="H312" s="53" t="s">
        <v>2773</v>
      </c>
      <c r="I312" s="53" t="s">
        <v>2764</v>
      </c>
      <c r="J312" s="55" t="s">
        <v>2774</v>
      </c>
      <c r="K312" s="56" t="s">
        <v>432</v>
      </c>
      <c r="L312" s="57"/>
      <c r="M312" s="57"/>
      <c r="N312" s="58" t="str">
        <f t="shared" si="12"/>
        <v>X</v>
      </c>
      <c r="O312" s="74" t="s">
        <v>432</v>
      </c>
      <c r="P312" s="86"/>
      <c r="Q312" s="105"/>
      <c r="R312" s="61" t="str">
        <f t="shared" si="13"/>
        <v>X</v>
      </c>
      <c r="S312" s="93"/>
      <c r="T312" s="94"/>
      <c r="U312" s="95"/>
      <c r="V312" s="58" t="str">
        <f t="shared" si="14"/>
        <v/>
      </c>
      <c r="W312" s="65"/>
      <c r="X312" s="65"/>
      <c r="Y312" s="65"/>
      <c r="Z312" s="66" t="s">
        <v>748</v>
      </c>
      <c r="AA312" s="67" t="s">
        <v>639</v>
      </c>
      <c r="AB312" s="68"/>
      <c r="AC312" s="69"/>
      <c r="AD312" s="69" t="s">
        <v>433</v>
      </c>
      <c r="AE312" s="69" t="s">
        <v>433</v>
      </c>
      <c r="AF312" s="70" t="s">
        <v>2775</v>
      </c>
      <c r="AG312" s="70" t="s">
        <v>2776</v>
      </c>
      <c r="AH312" s="71" t="s">
        <v>2777</v>
      </c>
      <c r="AI312" s="71" t="s">
        <v>2778</v>
      </c>
    </row>
    <row r="313" spans="1:35" ht="41.25" customHeight="1" x14ac:dyDescent="0.2">
      <c r="A313" s="49"/>
      <c r="B313" s="50" t="s">
        <v>2779</v>
      </c>
      <c r="C313" s="72">
        <v>83</v>
      </c>
      <c r="D313" s="73"/>
      <c r="E313" s="53" t="s">
        <v>2780</v>
      </c>
      <c r="F313" s="53" t="s">
        <v>2781</v>
      </c>
      <c r="G313" s="54" t="s">
        <v>2782</v>
      </c>
      <c r="H313" s="53" t="s">
        <v>2783</v>
      </c>
      <c r="I313" s="53" t="s">
        <v>2784</v>
      </c>
      <c r="J313" s="55" t="s">
        <v>2785</v>
      </c>
      <c r="K313" s="56" t="s">
        <v>424</v>
      </c>
      <c r="L313" s="57" t="s">
        <v>424</v>
      </c>
      <c r="M313" s="57"/>
      <c r="N313" s="58" t="str">
        <f t="shared" si="12"/>
        <v>X</v>
      </c>
      <c r="O313" s="74" t="s">
        <v>424</v>
      </c>
      <c r="P313" s="75" t="s">
        <v>424</v>
      </c>
      <c r="Q313" s="75" t="s">
        <v>424</v>
      </c>
      <c r="R313" s="61" t="str">
        <f t="shared" si="13"/>
        <v>X</v>
      </c>
      <c r="S313" s="93" t="s">
        <v>424</v>
      </c>
      <c r="T313" s="94" t="s">
        <v>424</v>
      </c>
      <c r="U313" s="95" t="s">
        <v>424</v>
      </c>
      <c r="V313" s="58" t="str">
        <f t="shared" si="14"/>
        <v>X</v>
      </c>
      <c r="W313" s="65" t="s">
        <v>433</v>
      </c>
      <c r="X313" s="65"/>
      <c r="Y313" s="65"/>
      <c r="Z313" s="66" t="s">
        <v>2786</v>
      </c>
      <c r="AA313" s="79"/>
      <c r="AB313" s="68"/>
      <c r="AC313" s="69"/>
      <c r="AD313" s="69"/>
      <c r="AE313" s="69"/>
      <c r="AF313" s="70" t="s">
        <v>2787</v>
      </c>
      <c r="AG313" s="70"/>
      <c r="AH313" s="71" t="s">
        <v>2788</v>
      </c>
      <c r="AI313" s="71"/>
    </row>
    <row r="314" spans="1:35" ht="41.25" customHeight="1" x14ac:dyDescent="0.2">
      <c r="A314" s="49"/>
      <c r="B314" s="50" t="s">
        <v>2789</v>
      </c>
      <c r="C314" s="72">
        <v>85</v>
      </c>
      <c r="D314" s="73"/>
      <c r="E314" s="53" t="s">
        <v>1</v>
      </c>
      <c r="F314" s="53" t="s">
        <v>2781</v>
      </c>
      <c r="G314" s="54" t="s">
        <v>2790</v>
      </c>
      <c r="H314" s="53" t="s">
        <v>2791</v>
      </c>
      <c r="I314" s="53" t="s">
        <v>2784</v>
      </c>
      <c r="J314" s="55" t="s">
        <v>2792</v>
      </c>
      <c r="K314" s="56" t="s">
        <v>432</v>
      </c>
      <c r="L314" s="57" t="s">
        <v>432</v>
      </c>
      <c r="M314" s="57"/>
      <c r="N314" s="58" t="str">
        <f t="shared" si="12"/>
        <v>X</v>
      </c>
      <c r="O314" s="74" t="s">
        <v>424</v>
      </c>
      <c r="P314" s="75" t="s">
        <v>424</v>
      </c>
      <c r="Q314" s="75" t="s">
        <v>424</v>
      </c>
      <c r="R314" s="61" t="str">
        <f t="shared" si="13"/>
        <v>X</v>
      </c>
      <c r="S314" s="93" t="s">
        <v>424</v>
      </c>
      <c r="T314" s="94" t="s">
        <v>424</v>
      </c>
      <c r="U314" s="95" t="s">
        <v>424</v>
      </c>
      <c r="V314" s="58" t="str">
        <f t="shared" si="14"/>
        <v>X</v>
      </c>
      <c r="W314" s="65" t="s">
        <v>433</v>
      </c>
      <c r="X314" s="65"/>
      <c r="Y314" s="65"/>
      <c r="Z314" s="66" t="s">
        <v>677</v>
      </c>
      <c r="AA314" s="79"/>
      <c r="AB314" s="68"/>
      <c r="AC314" s="69"/>
      <c r="AD314" s="69"/>
      <c r="AE314" s="69"/>
      <c r="AF314" s="70" t="s">
        <v>2793</v>
      </c>
      <c r="AG314" s="70"/>
      <c r="AH314" s="71" t="s">
        <v>2794</v>
      </c>
      <c r="AI314" s="71"/>
    </row>
    <row r="315" spans="1:35" ht="41.25" customHeight="1" x14ac:dyDescent="0.2">
      <c r="A315" s="104"/>
      <c r="B315" s="50" t="s">
        <v>2795</v>
      </c>
      <c r="C315" s="72">
        <v>128</v>
      </c>
      <c r="D315" s="73"/>
      <c r="E315" s="53" t="s">
        <v>2796</v>
      </c>
      <c r="F315" s="53" t="s">
        <v>2781</v>
      </c>
      <c r="G315" s="54" t="s">
        <v>2797</v>
      </c>
      <c r="H315" s="53" t="s">
        <v>2798</v>
      </c>
      <c r="I315" s="53" t="s">
        <v>2784</v>
      </c>
      <c r="J315" s="55" t="s">
        <v>2799</v>
      </c>
      <c r="K315" s="56"/>
      <c r="L315" s="57"/>
      <c r="M315" s="57"/>
      <c r="N315" s="58" t="str">
        <f t="shared" si="12"/>
        <v/>
      </c>
      <c r="O315" s="74" t="s">
        <v>432</v>
      </c>
      <c r="P315" s="75" t="s">
        <v>432</v>
      </c>
      <c r="Q315" s="75" t="s">
        <v>432</v>
      </c>
      <c r="R315" s="61" t="str">
        <f t="shared" si="13"/>
        <v>X</v>
      </c>
      <c r="S315" s="93"/>
      <c r="T315" s="94"/>
      <c r="U315" s="95"/>
      <c r="V315" s="58" t="str">
        <f t="shared" si="14"/>
        <v/>
      </c>
      <c r="W315" s="65"/>
      <c r="X315" s="65"/>
      <c r="Y315" s="65"/>
      <c r="Z315" s="66" t="s">
        <v>2786</v>
      </c>
      <c r="AA315" s="79"/>
      <c r="AB315" s="68"/>
      <c r="AC315" s="69"/>
      <c r="AD315" s="69"/>
      <c r="AE315" s="69"/>
      <c r="AF315" s="70" t="s">
        <v>2800</v>
      </c>
      <c r="AG315" s="70" t="s">
        <v>2801</v>
      </c>
      <c r="AH315" s="71"/>
      <c r="AI315" s="71"/>
    </row>
    <row r="316" spans="1:35" ht="80.099999999999994" customHeight="1" x14ac:dyDescent="0.2">
      <c r="A316" s="49"/>
      <c r="B316" s="50" t="s">
        <v>2802</v>
      </c>
      <c r="C316" s="72">
        <v>91</v>
      </c>
      <c r="D316" s="73"/>
      <c r="E316" s="53" t="s">
        <v>16</v>
      </c>
      <c r="F316" s="53" t="s">
        <v>2803</v>
      </c>
      <c r="G316" s="54" t="s">
        <v>2804</v>
      </c>
      <c r="H316" s="53" t="s">
        <v>2805</v>
      </c>
      <c r="I316" s="53" t="s">
        <v>2806</v>
      </c>
      <c r="J316" s="55" t="s">
        <v>2807</v>
      </c>
      <c r="K316" s="56" t="s">
        <v>432</v>
      </c>
      <c r="L316" s="57"/>
      <c r="M316" s="57"/>
      <c r="N316" s="58" t="str">
        <f t="shared" si="12"/>
        <v>X</v>
      </c>
      <c r="O316" s="74" t="s">
        <v>424</v>
      </c>
      <c r="P316" s="105"/>
      <c r="Q316" s="105"/>
      <c r="R316" s="61" t="str">
        <f t="shared" si="13"/>
        <v>X</v>
      </c>
      <c r="S316" s="93" t="s">
        <v>432</v>
      </c>
      <c r="T316" s="94"/>
      <c r="U316" s="95"/>
      <c r="V316" s="58" t="str">
        <f t="shared" si="14"/>
        <v>X</v>
      </c>
      <c r="W316" s="65"/>
      <c r="X316" s="65"/>
      <c r="Y316" s="65"/>
      <c r="Z316" s="66" t="s">
        <v>2786</v>
      </c>
      <c r="AA316" s="79"/>
      <c r="AB316" s="68" t="s">
        <v>2808</v>
      </c>
      <c r="AC316" s="69"/>
      <c r="AD316" s="69"/>
      <c r="AE316" s="69"/>
      <c r="AF316" s="70" t="s">
        <v>2809</v>
      </c>
      <c r="AG316" s="70"/>
      <c r="AH316" s="71" t="s">
        <v>2810</v>
      </c>
      <c r="AI316" s="71"/>
    </row>
    <row r="317" spans="1:35" ht="80.099999999999994" customHeight="1" x14ac:dyDescent="0.2">
      <c r="A317" s="104"/>
      <c r="B317" s="50" t="s">
        <v>2811</v>
      </c>
      <c r="C317" s="72">
        <v>93</v>
      </c>
      <c r="D317" s="73"/>
      <c r="E317" s="53" t="s">
        <v>17</v>
      </c>
      <c r="F317" s="53" t="s">
        <v>2803</v>
      </c>
      <c r="G317" s="54" t="s">
        <v>2812</v>
      </c>
      <c r="H317" s="53" t="s">
        <v>2813</v>
      </c>
      <c r="I317" s="53" t="s">
        <v>2806</v>
      </c>
      <c r="J317" s="55" t="s">
        <v>2814</v>
      </c>
      <c r="K317" s="56" t="s">
        <v>432</v>
      </c>
      <c r="L317" s="57"/>
      <c r="M317" s="57"/>
      <c r="N317" s="58" t="str">
        <f t="shared" si="12"/>
        <v>X</v>
      </c>
      <c r="O317" s="74" t="s">
        <v>711</v>
      </c>
      <c r="P317" s="105"/>
      <c r="Q317" s="105"/>
      <c r="R317" s="61" t="str">
        <f t="shared" si="13"/>
        <v>X</v>
      </c>
      <c r="S317" s="93" t="s">
        <v>432</v>
      </c>
      <c r="T317" s="94"/>
      <c r="U317" s="95"/>
      <c r="V317" s="58" t="str">
        <f t="shared" si="14"/>
        <v>X</v>
      </c>
      <c r="W317" s="65" t="s">
        <v>433</v>
      </c>
      <c r="X317" s="65"/>
      <c r="Y317" s="137" t="s">
        <v>2815</v>
      </c>
      <c r="Z317" s="66" t="s">
        <v>677</v>
      </c>
      <c r="AA317" s="79"/>
      <c r="AB317" s="68"/>
      <c r="AC317" s="69"/>
      <c r="AD317" s="69"/>
      <c r="AE317" s="69"/>
      <c r="AF317" s="70" t="s">
        <v>2816</v>
      </c>
      <c r="AG317" s="70"/>
      <c r="AH317" s="71" t="s">
        <v>2817</v>
      </c>
      <c r="AI317" s="71"/>
    </row>
    <row r="318" spans="1:35" ht="99" customHeight="1" x14ac:dyDescent="0.2">
      <c r="A318" s="49"/>
      <c r="B318" s="50" t="s">
        <v>2818</v>
      </c>
      <c r="C318" s="72">
        <v>126</v>
      </c>
      <c r="D318" s="73"/>
      <c r="E318" s="53" t="s">
        <v>2819</v>
      </c>
      <c r="F318" s="53" t="s">
        <v>2820</v>
      </c>
      <c r="G318" s="54" t="s">
        <v>2821</v>
      </c>
      <c r="H318" s="53" t="s">
        <v>2822</v>
      </c>
      <c r="I318" s="53" t="s">
        <v>2823</v>
      </c>
      <c r="J318" s="55" t="s">
        <v>2824</v>
      </c>
      <c r="K318" s="56" t="s">
        <v>432</v>
      </c>
      <c r="L318" s="57"/>
      <c r="M318" s="57"/>
      <c r="N318" s="58" t="str">
        <f t="shared" si="12"/>
        <v>X</v>
      </c>
      <c r="O318" s="74" t="s">
        <v>432</v>
      </c>
      <c r="P318" s="105"/>
      <c r="Q318" s="105"/>
      <c r="R318" s="61" t="str">
        <f t="shared" si="13"/>
        <v>X</v>
      </c>
      <c r="S318" s="93"/>
      <c r="T318" s="94"/>
      <c r="U318" s="95"/>
      <c r="V318" s="58" t="str">
        <f t="shared" si="14"/>
        <v/>
      </c>
      <c r="W318" s="65"/>
      <c r="X318" s="65"/>
      <c r="Y318" s="65"/>
      <c r="Z318" s="66" t="s">
        <v>677</v>
      </c>
      <c r="AA318" s="79"/>
      <c r="AB318" s="68"/>
      <c r="AC318" s="69"/>
      <c r="AD318" s="69"/>
      <c r="AE318" s="69"/>
      <c r="AF318" s="70" t="s">
        <v>1058</v>
      </c>
      <c r="AG318" s="70" t="s">
        <v>2825</v>
      </c>
      <c r="AH318" s="71" t="s">
        <v>2826</v>
      </c>
      <c r="AI318" s="71"/>
    </row>
    <row r="319" spans="1:35" ht="104.1" customHeight="1" x14ac:dyDescent="0.2">
      <c r="A319" s="104"/>
      <c r="B319" s="50" t="s">
        <v>2827</v>
      </c>
      <c r="C319" s="72">
        <v>123</v>
      </c>
      <c r="D319" s="73"/>
      <c r="E319" s="53" t="s">
        <v>2828</v>
      </c>
      <c r="F319" s="53" t="s">
        <v>2820</v>
      </c>
      <c r="G319" s="54" t="s">
        <v>2829</v>
      </c>
      <c r="H319" s="53" t="s">
        <v>2830</v>
      </c>
      <c r="I319" s="53" t="s">
        <v>2823</v>
      </c>
      <c r="J319" s="55" t="s">
        <v>2831</v>
      </c>
      <c r="K319" s="56" t="s">
        <v>432</v>
      </c>
      <c r="L319" s="57"/>
      <c r="M319" s="57"/>
      <c r="N319" s="58" t="str">
        <f t="shared" si="12"/>
        <v>X</v>
      </c>
      <c r="O319" s="74" t="s">
        <v>432</v>
      </c>
      <c r="P319" s="57"/>
      <c r="Q319" s="57"/>
      <c r="R319" s="61" t="str">
        <f t="shared" si="13"/>
        <v>X</v>
      </c>
      <c r="S319" s="93"/>
      <c r="T319" s="94"/>
      <c r="U319" s="95"/>
      <c r="V319" s="58" t="str">
        <f t="shared" si="14"/>
        <v/>
      </c>
      <c r="W319" s="65"/>
      <c r="X319" s="65"/>
      <c r="Y319" s="65"/>
      <c r="Z319" s="66" t="s">
        <v>915</v>
      </c>
      <c r="AA319" s="79"/>
      <c r="AB319" s="68"/>
      <c r="AC319" s="69"/>
      <c r="AD319" s="69"/>
      <c r="AE319" s="69"/>
      <c r="AF319" s="70" t="s">
        <v>2832</v>
      </c>
      <c r="AG319" s="70" t="s">
        <v>2833</v>
      </c>
      <c r="AH319" s="71" t="s">
        <v>2834</v>
      </c>
      <c r="AI319" s="71"/>
    </row>
    <row r="320" spans="1:35" ht="80.099999999999994" customHeight="1" x14ac:dyDescent="0.2">
      <c r="A320" s="49"/>
      <c r="B320" s="50" t="s">
        <v>2835</v>
      </c>
      <c r="C320" s="72">
        <v>77</v>
      </c>
      <c r="D320" s="73"/>
      <c r="E320" s="53" t="s">
        <v>2836</v>
      </c>
      <c r="F320" s="53" t="s">
        <v>2837</v>
      </c>
      <c r="G320" s="54" t="s">
        <v>2838</v>
      </c>
      <c r="H320" s="53" t="s">
        <v>2839</v>
      </c>
      <c r="I320" s="53" t="s">
        <v>2840</v>
      </c>
      <c r="J320" s="55" t="s">
        <v>2841</v>
      </c>
      <c r="K320" s="56" t="s">
        <v>432</v>
      </c>
      <c r="L320" s="57"/>
      <c r="M320" s="57"/>
      <c r="N320" s="58" t="str">
        <f t="shared" si="12"/>
        <v>X</v>
      </c>
      <c r="O320" s="74" t="s">
        <v>432</v>
      </c>
      <c r="P320" s="57"/>
      <c r="Q320" s="57"/>
      <c r="R320" s="61" t="str">
        <f t="shared" si="13"/>
        <v>X</v>
      </c>
      <c r="S320" s="93"/>
      <c r="T320" s="94"/>
      <c r="U320" s="95"/>
      <c r="V320" s="58" t="str">
        <f t="shared" si="14"/>
        <v/>
      </c>
      <c r="W320" s="65"/>
      <c r="X320" s="65"/>
      <c r="Y320" s="65"/>
      <c r="Z320" s="66" t="s">
        <v>677</v>
      </c>
      <c r="AA320" s="79"/>
      <c r="AB320" s="68"/>
      <c r="AC320" s="69"/>
      <c r="AD320" s="69"/>
      <c r="AE320" s="69"/>
      <c r="AF320" s="70" t="s">
        <v>2842</v>
      </c>
      <c r="AG320" s="70"/>
      <c r="AH320" s="71" t="s">
        <v>2843</v>
      </c>
      <c r="AI320" s="71"/>
    </row>
    <row r="321" spans="1:35" ht="80.099999999999994" customHeight="1" x14ac:dyDescent="0.2">
      <c r="A321" s="104"/>
      <c r="B321" s="50" t="s">
        <v>2844</v>
      </c>
      <c r="C321" s="72">
        <v>75</v>
      </c>
      <c r="D321" s="73"/>
      <c r="E321" s="53" t="s">
        <v>2845</v>
      </c>
      <c r="F321" s="53" t="s">
        <v>2837</v>
      </c>
      <c r="G321" s="54" t="s">
        <v>2846</v>
      </c>
      <c r="H321" s="53" t="s">
        <v>2847</v>
      </c>
      <c r="I321" s="53" t="s">
        <v>2840</v>
      </c>
      <c r="J321" s="55" t="s">
        <v>2848</v>
      </c>
      <c r="K321" s="56" t="s">
        <v>432</v>
      </c>
      <c r="L321" s="57"/>
      <c r="M321" s="57"/>
      <c r="N321" s="58" t="str">
        <f t="shared" si="12"/>
        <v>X</v>
      </c>
      <c r="O321" s="74" t="s">
        <v>587</v>
      </c>
      <c r="P321" s="57"/>
      <c r="Q321" s="57"/>
      <c r="R321" s="61" t="str">
        <f t="shared" si="13"/>
        <v>X</v>
      </c>
      <c r="S321" s="93"/>
      <c r="T321" s="94"/>
      <c r="U321" s="95"/>
      <c r="V321" s="58" t="str">
        <f t="shared" si="14"/>
        <v/>
      </c>
      <c r="W321" s="65"/>
      <c r="X321" s="65"/>
      <c r="Y321" s="65" t="s">
        <v>2835</v>
      </c>
      <c r="Z321" s="66" t="s">
        <v>2786</v>
      </c>
      <c r="AA321" s="79"/>
      <c r="AB321" s="68" t="s">
        <v>2808</v>
      </c>
      <c r="AC321" s="69"/>
      <c r="AD321" s="69"/>
      <c r="AE321" s="69"/>
      <c r="AF321" s="70" t="s">
        <v>2849</v>
      </c>
      <c r="AG321" s="70"/>
      <c r="AH321" s="71" t="s">
        <v>2850</v>
      </c>
      <c r="AI321" s="71"/>
    </row>
    <row r="322" spans="1:35" ht="92.45" customHeight="1" x14ac:dyDescent="0.2">
      <c r="A322" s="49"/>
      <c r="B322" s="50" t="s">
        <v>2851</v>
      </c>
      <c r="C322" s="72">
        <v>72</v>
      </c>
      <c r="D322" s="73">
        <v>73</v>
      </c>
      <c r="E322" s="53" t="s">
        <v>2852</v>
      </c>
      <c r="F322" s="53" t="s">
        <v>2837</v>
      </c>
      <c r="G322" s="54" t="s">
        <v>2853</v>
      </c>
      <c r="H322" s="53" t="s">
        <v>2854</v>
      </c>
      <c r="I322" s="53" t="s">
        <v>2840</v>
      </c>
      <c r="J322" s="55" t="s">
        <v>2855</v>
      </c>
      <c r="K322" s="56"/>
      <c r="L322" s="57"/>
      <c r="M322" s="57"/>
      <c r="N322" s="58" t="str">
        <f t="shared" si="12"/>
        <v/>
      </c>
      <c r="O322" s="74" t="s">
        <v>711</v>
      </c>
      <c r="P322" s="57"/>
      <c r="Q322" s="57"/>
      <c r="R322" s="61" t="str">
        <f t="shared" si="13"/>
        <v>X</v>
      </c>
      <c r="S322" s="93"/>
      <c r="T322" s="94"/>
      <c r="U322" s="95"/>
      <c r="V322" s="58" t="str">
        <f t="shared" si="14"/>
        <v/>
      </c>
      <c r="W322" s="65"/>
      <c r="X322" s="65"/>
      <c r="Y322" s="65"/>
      <c r="Z322" s="66" t="s">
        <v>1533</v>
      </c>
      <c r="AA322" s="79" t="s">
        <v>2856</v>
      </c>
      <c r="AB322" s="68"/>
      <c r="AC322" s="69"/>
      <c r="AD322" s="69" t="s">
        <v>433</v>
      </c>
      <c r="AE322" s="69"/>
      <c r="AF322" s="70" t="s">
        <v>2857</v>
      </c>
      <c r="AG322" s="70" t="s">
        <v>2858</v>
      </c>
      <c r="AH322" s="71"/>
      <c r="AI322" s="71"/>
    </row>
    <row r="323" spans="1:35" ht="41.25" customHeight="1" x14ac:dyDescent="0.2">
      <c r="A323" s="104"/>
      <c r="B323" s="50" t="s">
        <v>2859</v>
      </c>
      <c r="C323" s="72">
        <v>80</v>
      </c>
      <c r="D323" s="73">
        <v>81</v>
      </c>
      <c r="E323" s="53" t="s">
        <v>2860</v>
      </c>
      <c r="F323" s="53" t="s">
        <v>2781</v>
      </c>
      <c r="G323" s="54" t="s">
        <v>2861</v>
      </c>
      <c r="H323" s="53" t="s">
        <v>2862</v>
      </c>
      <c r="I323" s="53" t="s">
        <v>2784</v>
      </c>
      <c r="J323" s="55" t="s">
        <v>2863</v>
      </c>
      <c r="K323" s="56"/>
      <c r="L323" s="57"/>
      <c r="M323" s="57"/>
      <c r="N323" s="58" t="str">
        <f t="shared" si="12"/>
        <v/>
      </c>
      <c r="O323" s="74" t="s">
        <v>432</v>
      </c>
      <c r="P323" s="75" t="s">
        <v>432</v>
      </c>
      <c r="Q323" s="75" t="s">
        <v>432</v>
      </c>
      <c r="R323" s="61" t="str">
        <f t="shared" si="13"/>
        <v>X</v>
      </c>
      <c r="S323" s="93"/>
      <c r="T323" s="94"/>
      <c r="U323" s="95"/>
      <c r="V323" s="58" t="str">
        <f t="shared" si="14"/>
        <v/>
      </c>
      <c r="W323" s="65"/>
      <c r="X323" s="65"/>
      <c r="Y323" s="65"/>
      <c r="Z323" s="66" t="s">
        <v>1533</v>
      </c>
      <c r="AA323" s="79" t="s">
        <v>2856</v>
      </c>
      <c r="AB323" s="68"/>
      <c r="AC323" s="69"/>
      <c r="AD323" s="69" t="s">
        <v>433</v>
      </c>
      <c r="AE323" s="69"/>
      <c r="AF323" s="70" t="s">
        <v>2864</v>
      </c>
      <c r="AG323" s="70" t="s">
        <v>2865</v>
      </c>
      <c r="AH323" s="71"/>
      <c r="AI323" s="71"/>
    </row>
    <row r="324" spans="1:35" ht="123.6" customHeight="1" x14ac:dyDescent="0.2">
      <c r="A324" s="49"/>
      <c r="B324" s="50" t="s">
        <v>2866</v>
      </c>
      <c r="C324" s="72">
        <v>135</v>
      </c>
      <c r="D324" s="73"/>
      <c r="E324" s="53" t="s">
        <v>2867</v>
      </c>
      <c r="F324" s="53" t="s">
        <v>2820</v>
      </c>
      <c r="G324" s="54" t="s">
        <v>2868</v>
      </c>
      <c r="H324" s="53" t="s">
        <v>2869</v>
      </c>
      <c r="I324" s="53" t="s">
        <v>2823</v>
      </c>
      <c r="J324" s="55" t="s">
        <v>2870</v>
      </c>
      <c r="K324" s="56"/>
      <c r="L324" s="57"/>
      <c r="M324" s="57"/>
      <c r="N324" s="58" t="str">
        <f t="shared" si="12"/>
        <v/>
      </c>
      <c r="O324" s="74" t="s">
        <v>587</v>
      </c>
      <c r="P324" s="57"/>
      <c r="Q324" s="57"/>
      <c r="R324" s="61" t="str">
        <f t="shared" si="13"/>
        <v>X</v>
      </c>
      <c r="S324" s="93"/>
      <c r="T324" s="94"/>
      <c r="U324" s="95"/>
      <c r="V324" s="58" t="str">
        <f t="shared" si="14"/>
        <v/>
      </c>
      <c r="W324" s="65"/>
      <c r="X324" s="65"/>
      <c r="Y324" s="65" t="s">
        <v>2871</v>
      </c>
      <c r="Z324" s="66" t="s">
        <v>695</v>
      </c>
      <c r="AA324" s="79"/>
      <c r="AB324" s="68"/>
      <c r="AC324" s="69" t="s">
        <v>433</v>
      </c>
      <c r="AD324" s="69"/>
      <c r="AE324" s="69"/>
      <c r="AF324" s="70" t="s">
        <v>1734</v>
      </c>
      <c r="AG324" s="70" t="s">
        <v>2872</v>
      </c>
      <c r="AH324" s="71"/>
      <c r="AI324" s="71"/>
    </row>
    <row r="325" spans="1:35" ht="80.099999999999994" customHeight="1" x14ac:dyDescent="0.2">
      <c r="A325" s="104"/>
      <c r="B325" s="50" t="s">
        <v>2871</v>
      </c>
      <c r="C325" s="72">
        <v>134</v>
      </c>
      <c r="D325" s="73"/>
      <c r="E325" s="53" t="s">
        <v>2873</v>
      </c>
      <c r="F325" s="53" t="s">
        <v>2820</v>
      </c>
      <c r="G325" s="54" t="s">
        <v>2874</v>
      </c>
      <c r="H325" s="53" t="s">
        <v>2875</v>
      </c>
      <c r="I325" s="53" t="s">
        <v>2823</v>
      </c>
      <c r="J325" s="55" t="s">
        <v>2876</v>
      </c>
      <c r="K325" s="56"/>
      <c r="L325" s="57"/>
      <c r="M325" s="57"/>
      <c r="N325" s="58" t="str">
        <f t="shared" si="12"/>
        <v/>
      </c>
      <c r="O325" s="74" t="s">
        <v>432</v>
      </c>
      <c r="P325" s="57"/>
      <c r="Q325" s="105"/>
      <c r="R325" s="61" t="str">
        <f t="shared" si="13"/>
        <v>X</v>
      </c>
      <c r="S325" s="93"/>
      <c r="T325" s="94"/>
      <c r="U325" s="95"/>
      <c r="V325" s="58" t="str">
        <f t="shared" si="14"/>
        <v/>
      </c>
      <c r="W325" s="65"/>
      <c r="X325" s="65"/>
      <c r="Y325" s="65"/>
      <c r="Z325" s="66" t="s">
        <v>397</v>
      </c>
      <c r="AA325" s="67" t="s">
        <v>2877</v>
      </c>
      <c r="AB325" s="68"/>
      <c r="AC325" s="69" t="s">
        <v>433</v>
      </c>
      <c r="AD325" s="69"/>
      <c r="AE325" s="69"/>
      <c r="AF325" s="70" t="s">
        <v>2878</v>
      </c>
      <c r="AG325" s="70" t="s">
        <v>2879</v>
      </c>
      <c r="AH325" s="71"/>
      <c r="AI325" s="71"/>
    </row>
    <row r="326" spans="1:35" ht="41.25" customHeight="1" x14ac:dyDescent="0.2">
      <c r="A326" s="49"/>
      <c r="B326" s="50" t="s">
        <v>2880</v>
      </c>
      <c r="C326" s="72">
        <v>3000</v>
      </c>
      <c r="D326" s="73"/>
      <c r="E326" s="53" t="s">
        <v>2881</v>
      </c>
      <c r="F326" s="53" t="s">
        <v>2882</v>
      </c>
      <c r="G326" s="54" t="s">
        <v>2883</v>
      </c>
      <c r="H326" s="53" t="s">
        <v>2884</v>
      </c>
      <c r="I326" s="53" t="s">
        <v>2885</v>
      </c>
      <c r="J326" s="55" t="s">
        <v>2886</v>
      </c>
      <c r="K326" s="56" t="s">
        <v>587</v>
      </c>
      <c r="L326" s="57" t="s">
        <v>587</v>
      </c>
      <c r="M326" s="57"/>
      <c r="N326" s="58" t="str">
        <f t="shared" si="12"/>
        <v>X</v>
      </c>
      <c r="O326" s="74" t="s">
        <v>587</v>
      </c>
      <c r="P326" s="75" t="s">
        <v>587</v>
      </c>
      <c r="Q326" s="75" t="s">
        <v>587</v>
      </c>
      <c r="R326" s="61" t="str">
        <f t="shared" si="13"/>
        <v>X</v>
      </c>
      <c r="S326" s="93" t="s">
        <v>587</v>
      </c>
      <c r="T326" s="94" t="s">
        <v>587</v>
      </c>
      <c r="U326" s="95" t="s">
        <v>587</v>
      </c>
      <c r="V326" s="58" t="str">
        <f t="shared" si="14"/>
        <v>X</v>
      </c>
      <c r="W326" s="65" t="s">
        <v>433</v>
      </c>
      <c r="X326" s="65"/>
      <c r="Y326" s="65" t="s">
        <v>2887</v>
      </c>
      <c r="Z326" s="66" t="s">
        <v>2147</v>
      </c>
      <c r="AA326" s="79"/>
      <c r="AB326" s="68"/>
      <c r="AC326" s="69" t="s">
        <v>433</v>
      </c>
      <c r="AD326" s="69"/>
      <c r="AE326" s="69"/>
      <c r="AF326" s="70" t="s">
        <v>2888</v>
      </c>
      <c r="AG326" s="70"/>
      <c r="AH326" s="71" t="s">
        <v>2889</v>
      </c>
      <c r="AI326" s="71" t="s">
        <v>2890</v>
      </c>
    </row>
    <row r="327" spans="1:35" ht="67.5" x14ac:dyDescent="0.2">
      <c r="A327" s="104" t="s">
        <v>593</v>
      </c>
      <c r="B327" s="50" t="s">
        <v>2887</v>
      </c>
      <c r="C327" s="72">
        <v>2999</v>
      </c>
      <c r="D327" s="73"/>
      <c r="E327" s="92" t="s">
        <v>2891</v>
      </c>
      <c r="F327" s="92" t="s">
        <v>2882</v>
      </c>
      <c r="G327" s="106" t="s">
        <v>2892</v>
      </c>
      <c r="H327" s="53" t="s">
        <v>2893</v>
      </c>
      <c r="I327" s="53" t="s">
        <v>2885</v>
      </c>
      <c r="J327" s="55" t="s">
        <v>2894</v>
      </c>
      <c r="K327" s="56" t="s">
        <v>432</v>
      </c>
      <c r="L327" s="57" t="s">
        <v>432</v>
      </c>
      <c r="M327" s="57"/>
      <c r="N327" s="58" t="str">
        <f t="shared" si="12"/>
        <v>X</v>
      </c>
      <c r="O327" s="74" t="s">
        <v>432</v>
      </c>
      <c r="P327" s="75" t="s">
        <v>432</v>
      </c>
      <c r="Q327" s="75" t="s">
        <v>432</v>
      </c>
      <c r="R327" s="61" t="str">
        <f t="shared" si="13"/>
        <v>X</v>
      </c>
      <c r="S327" s="93" t="s">
        <v>432</v>
      </c>
      <c r="T327" s="94" t="s">
        <v>432</v>
      </c>
      <c r="U327" s="95" t="s">
        <v>432</v>
      </c>
      <c r="V327" s="58" t="str">
        <f t="shared" si="14"/>
        <v>X</v>
      </c>
      <c r="W327" s="65" t="s">
        <v>433</v>
      </c>
      <c r="X327" s="65"/>
      <c r="Y327" s="65" t="s">
        <v>2895</v>
      </c>
      <c r="Z327" s="66" t="s">
        <v>397</v>
      </c>
      <c r="AA327" s="103" t="s">
        <v>2896</v>
      </c>
      <c r="AB327" s="68" t="s">
        <v>2897</v>
      </c>
      <c r="AC327" s="69" t="s">
        <v>433</v>
      </c>
      <c r="AD327" s="69"/>
      <c r="AE327" s="69"/>
      <c r="AF327" s="70" t="s">
        <v>2898</v>
      </c>
      <c r="AG327" s="71"/>
      <c r="AH327" s="71" t="s">
        <v>2899</v>
      </c>
      <c r="AI327" s="71" t="s">
        <v>2900</v>
      </c>
    </row>
    <row r="328" spans="1:35" ht="41.25" customHeight="1" x14ac:dyDescent="0.2">
      <c r="A328" s="104"/>
      <c r="B328" s="50" t="s">
        <v>2901</v>
      </c>
      <c r="C328" s="72">
        <v>1008</v>
      </c>
      <c r="D328" s="73"/>
      <c r="E328" s="53" t="s">
        <v>2902</v>
      </c>
      <c r="F328" s="53" t="s">
        <v>419</v>
      </c>
      <c r="G328" s="54" t="s">
        <v>2903</v>
      </c>
      <c r="H328" s="53" t="s">
        <v>2904</v>
      </c>
      <c r="I328" s="53" t="s">
        <v>422</v>
      </c>
      <c r="J328" s="55" t="s">
        <v>2905</v>
      </c>
      <c r="K328" s="56"/>
      <c r="L328" s="57"/>
      <c r="M328" s="57"/>
      <c r="N328" s="58" t="str">
        <f t="shared" ref="N328:N391" si="15">IF(AND(ISBLANK(K328),ISBLANK(L328),ISBLANK(M328)),"","X")</f>
        <v/>
      </c>
      <c r="O328" s="74" t="s">
        <v>587</v>
      </c>
      <c r="P328" s="75" t="s">
        <v>587</v>
      </c>
      <c r="Q328" s="75" t="s">
        <v>587</v>
      </c>
      <c r="R328" s="61" t="str">
        <f t="shared" ref="R328:R391" si="16">IF(AND(ISBLANK(O328),ISBLANK(P328),ISBLANK(Q328)),"","X")</f>
        <v>X</v>
      </c>
      <c r="S328" s="93"/>
      <c r="T328" s="94"/>
      <c r="U328" s="95"/>
      <c r="V328" s="58" t="str">
        <f t="shared" ref="V328:V391" si="17">IF(AND(ISBLANK(S328),ISBLANK(T328),ISBLANK(U328)),"","X")</f>
        <v/>
      </c>
      <c r="W328" s="65"/>
      <c r="X328" s="65"/>
      <c r="Y328" s="65" t="s">
        <v>498</v>
      </c>
      <c r="Z328" s="66" t="s">
        <v>434</v>
      </c>
      <c r="AA328" s="79"/>
      <c r="AB328" s="68"/>
      <c r="AC328" s="69"/>
      <c r="AD328" s="69"/>
      <c r="AE328" s="69"/>
      <c r="AF328" s="70" t="s">
        <v>2906</v>
      </c>
      <c r="AG328" s="70"/>
      <c r="AH328" s="71"/>
      <c r="AI328" s="71"/>
    </row>
    <row r="329" spans="1:35" ht="80.099999999999994" customHeight="1" x14ac:dyDescent="0.2">
      <c r="A329" s="49" t="s">
        <v>593</v>
      </c>
      <c r="B329" s="50" t="s">
        <v>2907</v>
      </c>
      <c r="C329" s="72">
        <v>3770</v>
      </c>
      <c r="D329" s="73"/>
      <c r="E329" s="53" t="s">
        <v>2908</v>
      </c>
      <c r="F329" s="53" t="s">
        <v>2196</v>
      </c>
      <c r="G329" s="54" t="s">
        <v>2909</v>
      </c>
      <c r="H329" s="53" t="s">
        <v>2910</v>
      </c>
      <c r="I329" s="53" t="s">
        <v>2199</v>
      </c>
      <c r="J329" s="55" t="s">
        <v>2911</v>
      </c>
      <c r="K329" s="56"/>
      <c r="L329" s="57"/>
      <c r="M329" s="57"/>
      <c r="N329" s="58" t="str">
        <f t="shared" si="15"/>
        <v/>
      </c>
      <c r="O329" s="74" t="s">
        <v>587</v>
      </c>
      <c r="P329" s="75" t="s">
        <v>587</v>
      </c>
      <c r="Q329" s="57"/>
      <c r="R329" s="61" t="str">
        <f t="shared" si="16"/>
        <v>X</v>
      </c>
      <c r="S329" s="93"/>
      <c r="T329" s="94"/>
      <c r="U329" s="95"/>
      <c r="V329" s="58" t="str">
        <f t="shared" si="17"/>
        <v/>
      </c>
      <c r="W329" s="65"/>
      <c r="X329" s="65"/>
      <c r="Y329" s="65"/>
      <c r="Z329" s="66" t="s">
        <v>397</v>
      </c>
      <c r="AA329" s="67" t="s">
        <v>2912</v>
      </c>
      <c r="AB329" s="68"/>
      <c r="AC329" s="69" t="s">
        <v>433</v>
      </c>
      <c r="AD329" s="69"/>
      <c r="AE329" s="69"/>
      <c r="AF329" s="70" t="s">
        <v>2913</v>
      </c>
      <c r="AG329" s="70"/>
      <c r="AH329" s="71"/>
      <c r="AI329" s="71"/>
    </row>
    <row r="330" spans="1:35" ht="80.099999999999994" customHeight="1" x14ac:dyDescent="0.2">
      <c r="A330" s="104" t="s">
        <v>593</v>
      </c>
      <c r="B330" s="50" t="s">
        <v>2914</v>
      </c>
      <c r="C330" s="72">
        <v>3769</v>
      </c>
      <c r="D330" s="73"/>
      <c r="E330" s="53" t="s">
        <v>2915</v>
      </c>
      <c r="F330" s="53" t="s">
        <v>2196</v>
      </c>
      <c r="G330" s="54" t="s">
        <v>2916</v>
      </c>
      <c r="H330" s="53" t="s">
        <v>2917</v>
      </c>
      <c r="I330" s="53" t="s">
        <v>2199</v>
      </c>
      <c r="J330" s="55" t="s">
        <v>2918</v>
      </c>
      <c r="K330" s="56"/>
      <c r="L330" s="57"/>
      <c r="M330" s="57"/>
      <c r="N330" s="58" t="str">
        <f t="shared" si="15"/>
        <v/>
      </c>
      <c r="O330" s="74" t="s">
        <v>587</v>
      </c>
      <c r="P330" s="75" t="s">
        <v>587</v>
      </c>
      <c r="Q330" s="57"/>
      <c r="R330" s="61" t="str">
        <f t="shared" si="16"/>
        <v>X</v>
      </c>
      <c r="S330" s="93"/>
      <c r="T330" s="94"/>
      <c r="U330" s="95"/>
      <c r="V330" s="58" t="str">
        <f t="shared" si="17"/>
        <v/>
      </c>
      <c r="W330" s="65"/>
      <c r="X330" s="65"/>
      <c r="Y330" s="65"/>
      <c r="Z330" s="66" t="s">
        <v>397</v>
      </c>
      <c r="AA330" s="103" t="s">
        <v>2919</v>
      </c>
      <c r="AB330" s="68"/>
      <c r="AC330" s="69" t="s">
        <v>433</v>
      </c>
      <c r="AD330" s="69"/>
      <c r="AE330" s="69"/>
      <c r="AF330" s="70" t="s">
        <v>2920</v>
      </c>
      <c r="AG330" s="70"/>
      <c r="AH330" s="71"/>
      <c r="AI330" s="71"/>
    </row>
    <row r="331" spans="1:35" ht="52.5" x14ac:dyDescent="0.2">
      <c r="A331" s="49"/>
      <c r="B331" s="50" t="s">
        <v>2921</v>
      </c>
      <c r="C331" s="72">
        <v>7241</v>
      </c>
      <c r="D331" s="73">
        <v>7225</v>
      </c>
      <c r="E331" s="53" t="s">
        <v>2922</v>
      </c>
      <c r="F331" s="53" t="s">
        <v>2923</v>
      </c>
      <c r="G331" s="54" t="s">
        <v>2924</v>
      </c>
      <c r="H331" s="92" t="s">
        <v>2925</v>
      </c>
      <c r="I331" s="53" t="s">
        <v>2926</v>
      </c>
      <c r="J331" s="55" t="s">
        <v>2927</v>
      </c>
      <c r="K331" s="56"/>
      <c r="L331" s="57"/>
      <c r="M331" s="57"/>
      <c r="N331" s="58" t="str">
        <f t="shared" si="15"/>
        <v/>
      </c>
      <c r="O331" s="74" t="s">
        <v>432</v>
      </c>
      <c r="P331" s="75" t="s">
        <v>432</v>
      </c>
      <c r="Q331" s="75" t="s">
        <v>432</v>
      </c>
      <c r="R331" s="61" t="str">
        <f t="shared" si="16"/>
        <v>X</v>
      </c>
      <c r="S331" s="93"/>
      <c r="T331" s="94"/>
      <c r="U331" s="95"/>
      <c r="V331" s="58" t="str">
        <f t="shared" si="17"/>
        <v/>
      </c>
      <c r="W331" s="65"/>
      <c r="X331" s="65"/>
      <c r="Y331" s="65"/>
      <c r="Z331" s="66" t="s">
        <v>1533</v>
      </c>
      <c r="AA331" s="97" t="s">
        <v>2928</v>
      </c>
      <c r="AB331" s="68"/>
      <c r="AC331" s="69"/>
      <c r="AD331" s="69"/>
      <c r="AE331" s="69"/>
      <c r="AF331" s="71" t="s">
        <v>1595</v>
      </c>
      <c r="AG331" s="71" t="s">
        <v>2929</v>
      </c>
      <c r="AH331" s="71"/>
      <c r="AI331" s="71"/>
    </row>
    <row r="332" spans="1:35" ht="80.099999999999994" customHeight="1" x14ac:dyDescent="0.2">
      <c r="A332" s="104"/>
      <c r="B332" s="50" t="s">
        <v>2930</v>
      </c>
      <c r="C332" s="72">
        <v>3615</v>
      </c>
      <c r="D332" s="73"/>
      <c r="E332" s="53" t="s">
        <v>2931</v>
      </c>
      <c r="F332" s="53" t="s">
        <v>2931</v>
      </c>
      <c r="G332" s="54" t="s">
        <v>2932</v>
      </c>
      <c r="H332" s="53" t="s">
        <v>2933</v>
      </c>
      <c r="I332" s="53" t="s">
        <v>2934</v>
      </c>
      <c r="J332" s="55" t="s">
        <v>2935</v>
      </c>
      <c r="K332" s="56"/>
      <c r="L332" s="57"/>
      <c r="M332" s="57"/>
      <c r="N332" s="58" t="str">
        <f t="shared" si="15"/>
        <v/>
      </c>
      <c r="O332" s="138"/>
      <c r="P332" s="75" t="s">
        <v>432</v>
      </c>
      <c r="Q332" s="75" t="s">
        <v>432</v>
      </c>
      <c r="R332" s="61" t="str">
        <f t="shared" si="16"/>
        <v>X</v>
      </c>
      <c r="S332" s="93"/>
      <c r="T332" s="94"/>
      <c r="U332" s="95"/>
      <c r="V332" s="58" t="str">
        <f t="shared" si="17"/>
        <v/>
      </c>
      <c r="W332" s="65"/>
      <c r="X332" s="65"/>
      <c r="Y332" s="65"/>
      <c r="Z332" s="66" t="s">
        <v>542</v>
      </c>
      <c r="AA332" s="79"/>
      <c r="AB332" s="68" t="s">
        <v>2370</v>
      </c>
      <c r="AC332" s="69"/>
      <c r="AD332" s="69"/>
      <c r="AE332" s="69"/>
      <c r="AF332" s="70" t="s">
        <v>2936</v>
      </c>
      <c r="AG332" s="70"/>
      <c r="AH332" s="71"/>
      <c r="AI332" s="71"/>
    </row>
    <row r="333" spans="1:35" ht="80.099999999999994" customHeight="1" x14ac:dyDescent="0.2">
      <c r="A333" s="49"/>
      <c r="B333" s="50" t="s">
        <v>2937</v>
      </c>
      <c r="C333" s="72">
        <v>150</v>
      </c>
      <c r="D333" s="73"/>
      <c r="E333" s="53" t="s">
        <v>2938</v>
      </c>
      <c r="F333" s="53" t="s">
        <v>2939</v>
      </c>
      <c r="G333" s="54" t="s">
        <v>2940</v>
      </c>
      <c r="H333" s="53" t="s">
        <v>2941</v>
      </c>
      <c r="I333" s="53" t="s">
        <v>2942</v>
      </c>
      <c r="J333" s="55" t="s">
        <v>2943</v>
      </c>
      <c r="K333" s="56"/>
      <c r="L333" s="57"/>
      <c r="M333" s="57"/>
      <c r="N333" s="58" t="str">
        <f t="shared" si="15"/>
        <v/>
      </c>
      <c r="O333" s="138"/>
      <c r="P333" s="75" t="s">
        <v>432</v>
      </c>
      <c r="Q333" s="75" t="s">
        <v>432</v>
      </c>
      <c r="R333" s="61" t="str">
        <f t="shared" si="16"/>
        <v>X</v>
      </c>
      <c r="S333" s="93"/>
      <c r="T333" s="94"/>
      <c r="U333" s="95"/>
      <c r="V333" s="58" t="str">
        <f t="shared" si="17"/>
        <v/>
      </c>
      <c r="W333" s="65"/>
      <c r="X333" s="65"/>
      <c r="Y333" s="65"/>
      <c r="Z333" s="66" t="s">
        <v>1180</v>
      </c>
      <c r="AA333" s="97" t="s">
        <v>1181</v>
      </c>
      <c r="AB333" s="68"/>
      <c r="AC333" s="69"/>
      <c r="AD333" s="69"/>
      <c r="AE333" s="69"/>
      <c r="AF333" s="70" t="s">
        <v>2944</v>
      </c>
      <c r="AG333" s="70"/>
      <c r="AH333" s="71"/>
      <c r="AI333" s="71"/>
    </row>
    <row r="334" spans="1:35" ht="80.099999999999994" customHeight="1" x14ac:dyDescent="0.2">
      <c r="A334" s="49"/>
      <c r="B334" s="50" t="s">
        <v>2945</v>
      </c>
      <c r="C334" s="72">
        <v>3737</v>
      </c>
      <c r="D334" s="73">
        <v>3738</v>
      </c>
      <c r="E334" s="53" t="s">
        <v>2946</v>
      </c>
      <c r="F334" s="53" t="s">
        <v>2939</v>
      </c>
      <c r="G334" s="54" t="s">
        <v>2947</v>
      </c>
      <c r="H334" s="53" t="s">
        <v>2948</v>
      </c>
      <c r="I334" s="53" t="s">
        <v>2942</v>
      </c>
      <c r="J334" s="55" t="s">
        <v>2949</v>
      </c>
      <c r="K334" s="56"/>
      <c r="L334" s="57"/>
      <c r="M334" s="57"/>
      <c r="N334" s="58" t="str">
        <f t="shared" si="15"/>
        <v/>
      </c>
      <c r="O334" s="96"/>
      <c r="P334" s="75" t="s">
        <v>711</v>
      </c>
      <c r="Q334" s="75" t="s">
        <v>711</v>
      </c>
      <c r="R334" s="61" t="str">
        <f t="shared" si="16"/>
        <v>X</v>
      </c>
      <c r="S334" s="93"/>
      <c r="T334" s="94"/>
      <c r="U334" s="95"/>
      <c r="V334" s="58" t="str">
        <f t="shared" si="17"/>
        <v/>
      </c>
      <c r="W334" s="65"/>
      <c r="X334" s="65"/>
      <c r="Y334" s="65" t="s">
        <v>2937</v>
      </c>
      <c r="Z334" s="66" t="s">
        <v>2950</v>
      </c>
      <c r="AA334" s="97" t="s">
        <v>768</v>
      </c>
      <c r="AB334" s="68" t="s">
        <v>2951</v>
      </c>
      <c r="AC334" s="69"/>
      <c r="AD334" s="69"/>
      <c r="AE334" s="69"/>
      <c r="AF334" s="70" t="s">
        <v>2952</v>
      </c>
      <c r="AG334" s="70" t="s">
        <v>2953</v>
      </c>
      <c r="AH334" s="71"/>
      <c r="AI334" s="71"/>
    </row>
    <row r="335" spans="1:35" ht="80.099999999999994" customHeight="1" x14ac:dyDescent="0.2">
      <c r="A335" s="49"/>
      <c r="B335" s="50" t="s">
        <v>2954</v>
      </c>
      <c r="C335" s="72">
        <v>3735</v>
      </c>
      <c r="D335" s="73">
        <v>3736</v>
      </c>
      <c r="E335" s="53" t="s">
        <v>2955</v>
      </c>
      <c r="F335" s="53" t="s">
        <v>2939</v>
      </c>
      <c r="G335" s="54" t="s">
        <v>2956</v>
      </c>
      <c r="H335" s="53" t="s">
        <v>2957</v>
      </c>
      <c r="I335" s="53" t="s">
        <v>2942</v>
      </c>
      <c r="J335" s="55" t="s">
        <v>2958</v>
      </c>
      <c r="K335" s="56"/>
      <c r="L335" s="57"/>
      <c r="M335" s="57"/>
      <c r="N335" s="58" t="str">
        <f t="shared" si="15"/>
        <v/>
      </c>
      <c r="O335" s="96"/>
      <c r="P335" s="75" t="s">
        <v>711</v>
      </c>
      <c r="Q335" s="75" t="s">
        <v>711</v>
      </c>
      <c r="R335" s="61" t="str">
        <f t="shared" si="16"/>
        <v>X</v>
      </c>
      <c r="S335" s="93"/>
      <c r="T335" s="94"/>
      <c r="U335" s="95"/>
      <c r="V335" s="58" t="str">
        <f t="shared" si="17"/>
        <v/>
      </c>
      <c r="W335" s="65"/>
      <c r="X335" s="65"/>
      <c r="Y335" s="65" t="s">
        <v>2937</v>
      </c>
      <c r="Z335" s="66" t="s">
        <v>2950</v>
      </c>
      <c r="AA335" s="97" t="s">
        <v>768</v>
      </c>
      <c r="AB335" s="68" t="s">
        <v>2951</v>
      </c>
      <c r="AC335" s="69"/>
      <c r="AD335" s="69"/>
      <c r="AE335" s="69"/>
      <c r="AF335" s="70" t="s">
        <v>2959</v>
      </c>
      <c r="AG335" s="70" t="s">
        <v>2960</v>
      </c>
      <c r="AH335" s="71"/>
      <c r="AI335" s="71"/>
    </row>
    <row r="336" spans="1:35" ht="80.099999999999994" customHeight="1" x14ac:dyDescent="0.2">
      <c r="A336" s="104"/>
      <c r="B336" s="50" t="s">
        <v>2961</v>
      </c>
      <c r="C336" s="72">
        <v>3611</v>
      </c>
      <c r="D336" s="73"/>
      <c r="E336" s="53" t="s">
        <v>2962</v>
      </c>
      <c r="F336" s="53" t="s">
        <v>2939</v>
      </c>
      <c r="G336" s="54" t="s">
        <v>2963</v>
      </c>
      <c r="H336" s="53" t="s">
        <v>2964</v>
      </c>
      <c r="I336" s="53" t="s">
        <v>2942</v>
      </c>
      <c r="J336" s="55" t="s">
        <v>2965</v>
      </c>
      <c r="K336" s="56"/>
      <c r="L336" s="57"/>
      <c r="M336" s="57"/>
      <c r="N336" s="58" t="str">
        <f t="shared" si="15"/>
        <v/>
      </c>
      <c r="O336" s="96"/>
      <c r="P336" s="75" t="s">
        <v>711</v>
      </c>
      <c r="Q336" s="75" t="s">
        <v>711</v>
      </c>
      <c r="R336" s="61" t="str">
        <f t="shared" si="16"/>
        <v>X</v>
      </c>
      <c r="S336" s="93"/>
      <c r="T336" s="94"/>
      <c r="U336" s="95"/>
      <c r="V336" s="58" t="str">
        <f t="shared" si="17"/>
        <v/>
      </c>
      <c r="W336" s="65"/>
      <c r="X336" s="65"/>
      <c r="Y336" s="65" t="s">
        <v>2937</v>
      </c>
      <c r="Z336" s="66" t="s">
        <v>1180</v>
      </c>
      <c r="AA336" s="97" t="s">
        <v>1181</v>
      </c>
      <c r="AB336" s="68"/>
      <c r="AC336" s="69"/>
      <c r="AD336" s="69"/>
      <c r="AE336" s="69"/>
      <c r="AF336" s="70" t="s">
        <v>2966</v>
      </c>
      <c r="AG336" s="70"/>
      <c r="AH336" s="71"/>
      <c r="AI336" s="71"/>
    </row>
    <row r="337" spans="1:35" ht="41.25" customHeight="1" x14ac:dyDescent="0.2">
      <c r="A337" s="49"/>
      <c r="B337" s="50" t="s">
        <v>2967</v>
      </c>
      <c r="C337" s="72">
        <v>2187</v>
      </c>
      <c r="D337" s="73">
        <v>2188</v>
      </c>
      <c r="E337" s="92" t="s">
        <v>2968</v>
      </c>
      <c r="F337" s="92" t="s">
        <v>2317</v>
      </c>
      <c r="G337" s="106" t="s">
        <v>2969</v>
      </c>
      <c r="H337" s="53" t="s">
        <v>2970</v>
      </c>
      <c r="I337" s="53" t="s">
        <v>2320</v>
      </c>
      <c r="J337" s="55" t="s">
        <v>2971</v>
      </c>
      <c r="K337" s="56"/>
      <c r="L337" s="57"/>
      <c r="M337" s="57"/>
      <c r="N337" s="58" t="str">
        <f t="shared" si="15"/>
        <v/>
      </c>
      <c r="O337" s="74" t="s">
        <v>711</v>
      </c>
      <c r="P337" s="75" t="s">
        <v>711</v>
      </c>
      <c r="Q337" s="75" t="s">
        <v>711</v>
      </c>
      <c r="R337" s="61" t="str">
        <f t="shared" si="16"/>
        <v>X</v>
      </c>
      <c r="S337" s="93"/>
      <c r="T337" s="94"/>
      <c r="U337" s="95"/>
      <c r="V337" s="58" t="str">
        <f t="shared" si="17"/>
        <v/>
      </c>
      <c r="W337" s="65"/>
      <c r="X337" s="65"/>
      <c r="Y337" s="65" t="s">
        <v>2331</v>
      </c>
      <c r="Z337" s="66" t="s">
        <v>677</v>
      </c>
      <c r="AA337" s="97" t="s">
        <v>639</v>
      </c>
      <c r="AB337" s="68"/>
      <c r="AC337" s="69" t="s">
        <v>433</v>
      </c>
      <c r="AD337" s="69"/>
      <c r="AE337" s="131" t="s">
        <v>433</v>
      </c>
      <c r="AF337" s="70" t="s">
        <v>2972</v>
      </c>
      <c r="AG337" s="71" t="s">
        <v>2973</v>
      </c>
      <c r="AH337" s="71"/>
      <c r="AI337" s="71"/>
    </row>
    <row r="338" spans="1:35" ht="41.25" customHeight="1" x14ac:dyDescent="0.2">
      <c r="A338" s="104"/>
      <c r="B338" s="50" t="s">
        <v>2974</v>
      </c>
      <c r="C338" s="72">
        <v>2995</v>
      </c>
      <c r="D338" s="73"/>
      <c r="E338" s="53" t="s">
        <v>2975</v>
      </c>
      <c r="F338" s="53" t="s">
        <v>2882</v>
      </c>
      <c r="G338" s="106" t="s">
        <v>2976</v>
      </c>
      <c r="H338" s="53" t="s">
        <v>2977</v>
      </c>
      <c r="I338" s="53" t="s">
        <v>2885</v>
      </c>
      <c r="J338" s="55" t="s">
        <v>2978</v>
      </c>
      <c r="K338" s="56"/>
      <c r="L338" s="57"/>
      <c r="M338" s="57"/>
      <c r="N338" s="58" t="str">
        <f t="shared" si="15"/>
        <v/>
      </c>
      <c r="O338" s="74" t="s">
        <v>711</v>
      </c>
      <c r="P338" s="75" t="s">
        <v>711</v>
      </c>
      <c r="Q338" s="75" t="s">
        <v>711</v>
      </c>
      <c r="R338" s="61" t="str">
        <f t="shared" si="16"/>
        <v>X</v>
      </c>
      <c r="S338" s="93" t="s">
        <v>711</v>
      </c>
      <c r="T338" s="94" t="s">
        <v>711</v>
      </c>
      <c r="U338" s="95" t="s">
        <v>711</v>
      </c>
      <c r="V338" s="58" t="str">
        <f t="shared" si="17"/>
        <v>X</v>
      </c>
      <c r="W338" s="65"/>
      <c r="X338" s="65"/>
      <c r="Y338" s="65" t="s">
        <v>2887</v>
      </c>
      <c r="Z338" s="66" t="s">
        <v>695</v>
      </c>
      <c r="AA338" s="79"/>
      <c r="AB338" s="68"/>
      <c r="AC338" s="69" t="s">
        <v>433</v>
      </c>
      <c r="AD338" s="69"/>
      <c r="AE338" s="69"/>
      <c r="AF338" s="70" t="s">
        <v>2979</v>
      </c>
      <c r="AG338" s="70"/>
      <c r="AH338" s="71"/>
      <c r="AI338" s="71"/>
    </row>
    <row r="339" spans="1:35" ht="41.25" customHeight="1" x14ac:dyDescent="0.2">
      <c r="A339" s="49"/>
      <c r="B339" s="50" t="s">
        <v>2980</v>
      </c>
      <c r="C339" s="72">
        <v>2990</v>
      </c>
      <c r="D339" s="73"/>
      <c r="E339" s="92" t="s">
        <v>2981</v>
      </c>
      <c r="F339" s="92" t="s">
        <v>2882</v>
      </c>
      <c r="G339" s="106" t="s">
        <v>2982</v>
      </c>
      <c r="H339" s="53" t="s">
        <v>2983</v>
      </c>
      <c r="I339" s="53" t="s">
        <v>2885</v>
      </c>
      <c r="J339" s="55" t="s">
        <v>2984</v>
      </c>
      <c r="K339" s="56"/>
      <c r="L339" s="57"/>
      <c r="M339" s="57"/>
      <c r="N339" s="58" t="str">
        <f t="shared" si="15"/>
        <v/>
      </c>
      <c r="O339" s="74" t="s">
        <v>711</v>
      </c>
      <c r="P339" s="75" t="s">
        <v>711</v>
      </c>
      <c r="Q339" s="75" t="s">
        <v>711</v>
      </c>
      <c r="R339" s="61" t="str">
        <f t="shared" si="16"/>
        <v>X</v>
      </c>
      <c r="S339" s="93" t="s">
        <v>711</v>
      </c>
      <c r="T339" s="94" t="s">
        <v>711</v>
      </c>
      <c r="U339" s="95" t="s">
        <v>711</v>
      </c>
      <c r="V339" s="58" t="str">
        <f t="shared" si="17"/>
        <v>X</v>
      </c>
      <c r="W339" s="65"/>
      <c r="X339" s="65"/>
      <c r="Y339" s="65" t="s">
        <v>2887</v>
      </c>
      <c r="Z339" s="66" t="s">
        <v>434</v>
      </c>
      <c r="AA339" s="79"/>
      <c r="AB339" s="68"/>
      <c r="AC339" s="69" t="s">
        <v>433</v>
      </c>
      <c r="AD339" s="69"/>
      <c r="AE339" s="131"/>
      <c r="AF339" s="70" t="s">
        <v>2985</v>
      </c>
      <c r="AG339" s="71"/>
      <c r="AH339" s="71"/>
      <c r="AI339" s="71"/>
    </row>
    <row r="340" spans="1:35" ht="41.25" customHeight="1" x14ac:dyDescent="0.2">
      <c r="A340" s="104"/>
      <c r="B340" s="50" t="s">
        <v>2986</v>
      </c>
      <c r="C340" s="72">
        <v>2989</v>
      </c>
      <c r="D340" s="73"/>
      <c r="E340" s="92" t="s">
        <v>2987</v>
      </c>
      <c r="F340" s="92" t="s">
        <v>2882</v>
      </c>
      <c r="G340" s="106" t="s">
        <v>2988</v>
      </c>
      <c r="H340" s="53" t="s">
        <v>2989</v>
      </c>
      <c r="I340" s="53" t="s">
        <v>2885</v>
      </c>
      <c r="J340" s="55" t="s">
        <v>2990</v>
      </c>
      <c r="K340" s="56"/>
      <c r="L340" s="57"/>
      <c r="M340" s="57"/>
      <c r="N340" s="58" t="str">
        <f t="shared" si="15"/>
        <v/>
      </c>
      <c r="O340" s="74" t="s">
        <v>711</v>
      </c>
      <c r="P340" s="75" t="s">
        <v>711</v>
      </c>
      <c r="Q340" s="75" t="s">
        <v>711</v>
      </c>
      <c r="R340" s="61" t="str">
        <f t="shared" si="16"/>
        <v>X</v>
      </c>
      <c r="S340" s="93" t="s">
        <v>711</v>
      </c>
      <c r="T340" s="94" t="s">
        <v>711</v>
      </c>
      <c r="U340" s="95" t="s">
        <v>711</v>
      </c>
      <c r="V340" s="58" t="str">
        <f t="shared" si="17"/>
        <v>X</v>
      </c>
      <c r="W340" s="65"/>
      <c r="X340" s="65"/>
      <c r="Y340" s="65" t="s">
        <v>2887</v>
      </c>
      <c r="Z340" s="66" t="s">
        <v>434</v>
      </c>
      <c r="AA340" s="79"/>
      <c r="AB340" s="68"/>
      <c r="AC340" s="69" t="s">
        <v>433</v>
      </c>
      <c r="AD340" s="69"/>
      <c r="AE340" s="131"/>
      <c r="AF340" s="70" t="s">
        <v>2991</v>
      </c>
      <c r="AG340" s="71"/>
      <c r="AH340" s="71"/>
      <c r="AI340" s="71"/>
    </row>
    <row r="341" spans="1:35" ht="41.25" customHeight="1" x14ac:dyDescent="0.2">
      <c r="A341" s="49"/>
      <c r="B341" s="50" t="s">
        <v>2992</v>
      </c>
      <c r="C341" s="72">
        <v>3061</v>
      </c>
      <c r="D341" s="73"/>
      <c r="E341" s="53" t="s">
        <v>2993</v>
      </c>
      <c r="F341" s="53" t="s">
        <v>2882</v>
      </c>
      <c r="G341" s="54" t="s">
        <v>2994</v>
      </c>
      <c r="H341" s="53" t="s">
        <v>2995</v>
      </c>
      <c r="I341" s="53" t="s">
        <v>2885</v>
      </c>
      <c r="J341" s="55" t="s">
        <v>2996</v>
      </c>
      <c r="K341" s="56"/>
      <c r="L341" s="57"/>
      <c r="M341" s="57"/>
      <c r="N341" s="58" t="str">
        <f t="shared" si="15"/>
        <v/>
      </c>
      <c r="O341" s="74" t="s">
        <v>711</v>
      </c>
      <c r="P341" s="75" t="s">
        <v>711</v>
      </c>
      <c r="Q341" s="75" t="s">
        <v>711</v>
      </c>
      <c r="R341" s="61" t="str">
        <f t="shared" si="16"/>
        <v>X</v>
      </c>
      <c r="S341" s="93"/>
      <c r="T341" s="94"/>
      <c r="U341" s="95"/>
      <c r="V341" s="58" t="str">
        <f t="shared" si="17"/>
        <v/>
      </c>
      <c r="W341" s="65"/>
      <c r="X341" s="65"/>
      <c r="Y341" s="65" t="s">
        <v>2887</v>
      </c>
      <c r="Z341" s="66" t="s">
        <v>638</v>
      </c>
      <c r="AA341" s="67" t="s">
        <v>639</v>
      </c>
      <c r="AB341" s="68"/>
      <c r="AC341" s="69" t="s">
        <v>433</v>
      </c>
      <c r="AD341" s="69" t="s">
        <v>433</v>
      </c>
      <c r="AE341" s="69" t="s">
        <v>433</v>
      </c>
      <c r="AF341" s="70" t="s">
        <v>2997</v>
      </c>
      <c r="AG341" s="70" t="s">
        <v>2998</v>
      </c>
      <c r="AH341" s="71"/>
      <c r="AI341" s="71"/>
    </row>
    <row r="342" spans="1:35" ht="41.25" customHeight="1" x14ac:dyDescent="0.2">
      <c r="A342" s="104"/>
      <c r="B342" s="50" t="s">
        <v>2999</v>
      </c>
      <c r="C342" s="72">
        <v>3051</v>
      </c>
      <c r="D342" s="73"/>
      <c r="E342" s="53" t="s">
        <v>3000</v>
      </c>
      <c r="F342" s="53" t="s">
        <v>2882</v>
      </c>
      <c r="G342" s="54" t="s">
        <v>3001</v>
      </c>
      <c r="H342" s="53" t="s">
        <v>3002</v>
      </c>
      <c r="I342" s="53" t="s">
        <v>2885</v>
      </c>
      <c r="J342" s="55" t="s">
        <v>3003</v>
      </c>
      <c r="K342" s="56"/>
      <c r="L342" s="57"/>
      <c r="M342" s="57"/>
      <c r="N342" s="58" t="str">
        <f t="shared" si="15"/>
        <v/>
      </c>
      <c r="O342" s="74" t="s">
        <v>711</v>
      </c>
      <c r="P342" s="75" t="s">
        <v>711</v>
      </c>
      <c r="Q342" s="75" t="s">
        <v>711</v>
      </c>
      <c r="R342" s="61" t="str">
        <f t="shared" si="16"/>
        <v>X</v>
      </c>
      <c r="S342" s="93"/>
      <c r="T342" s="94"/>
      <c r="U342" s="95"/>
      <c r="V342" s="58" t="str">
        <f t="shared" si="17"/>
        <v/>
      </c>
      <c r="W342" s="65"/>
      <c r="X342" s="65"/>
      <c r="Y342" s="65" t="s">
        <v>2887</v>
      </c>
      <c r="Z342" s="66" t="s">
        <v>638</v>
      </c>
      <c r="AA342" s="67" t="s">
        <v>639</v>
      </c>
      <c r="AB342" s="68"/>
      <c r="AC342" s="69" t="s">
        <v>433</v>
      </c>
      <c r="AD342" s="69" t="s">
        <v>433</v>
      </c>
      <c r="AE342" s="69" t="s">
        <v>433</v>
      </c>
      <c r="AF342" s="70" t="s">
        <v>3004</v>
      </c>
      <c r="AG342" s="70" t="s">
        <v>3005</v>
      </c>
      <c r="AH342" s="71"/>
      <c r="AI342" s="71"/>
    </row>
    <row r="343" spans="1:35" ht="41.25" customHeight="1" x14ac:dyDescent="0.2">
      <c r="A343" s="49"/>
      <c r="B343" s="50" t="s">
        <v>3006</v>
      </c>
      <c r="C343" s="72">
        <v>3036</v>
      </c>
      <c r="D343" s="73"/>
      <c r="E343" s="53" t="s">
        <v>3007</v>
      </c>
      <c r="F343" s="53" t="s">
        <v>2882</v>
      </c>
      <c r="G343" s="54" t="s">
        <v>3008</v>
      </c>
      <c r="H343" s="53" t="s">
        <v>3009</v>
      </c>
      <c r="I343" s="53" t="s">
        <v>2885</v>
      </c>
      <c r="J343" s="55" t="s">
        <v>3010</v>
      </c>
      <c r="K343" s="56"/>
      <c r="L343" s="57"/>
      <c r="M343" s="57"/>
      <c r="N343" s="58" t="str">
        <f t="shared" si="15"/>
        <v/>
      </c>
      <c r="O343" s="74" t="s">
        <v>711</v>
      </c>
      <c r="P343" s="75" t="s">
        <v>711</v>
      </c>
      <c r="Q343" s="75" t="s">
        <v>711</v>
      </c>
      <c r="R343" s="61" t="str">
        <f t="shared" si="16"/>
        <v>X</v>
      </c>
      <c r="S343" s="93"/>
      <c r="T343" s="94"/>
      <c r="U343" s="95"/>
      <c r="V343" s="58" t="str">
        <f t="shared" si="17"/>
        <v/>
      </c>
      <c r="W343" s="65"/>
      <c r="X343" s="65"/>
      <c r="Y343" s="65" t="s">
        <v>2887</v>
      </c>
      <c r="Z343" s="66" t="s">
        <v>695</v>
      </c>
      <c r="AA343" s="79"/>
      <c r="AB343" s="68"/>
      <c r="AC343" s="69" t="s">
        <v>433</v>
      </c>
      <c r="AD343" s="69" t="s">
        <v>433</v>
      </c>
      <c r="AE343" s="131"/>
      <c r="AF343" s="70" t="s">
        <v>3011</v>
      </c>
      <c r="AG343" s="70"/>
      <c r="AH343" s="71"/>
      <c r="AI343" s="71"/>
    </row>
    <row r="344" spans="1:35" ht="41.25" customHeight="1" x14ac:dyDescent="0.2">
      <c r="A344" s="104"/>
      <c r="B344" s="50" t="s">
        <v>3012</v>
      </c>
      <c r="C344" s="72">
        <v>3151</v>
      </c>
      <c r="D344" s="73"/>
      <c r="E344" s="53" t="s">
        <v>3013</v>
      </c>
      <c r="F344" s="53" t="s">
        <v>2882</v>
      </c>
      <c r="G344" s="54" t="s">
        <v>3014</v>
      </c>
      <c r="H344" s="53" t="s">
        <v>3015</v>
      </c>
      <c r="I344" s="53" t="s">
        <v>2885</v>
      </c>
      <c r="J344" s="55" t="s">
        <v>3016</v>
      </c>
      <c r="K344" s="56"/>
      <c r="L344" s="57"/>
      <c r="M344" s="57"/>
      <c r="N344" s="58" t="str">
        <f t="shared" si="15"/>
        <v/>
      </c>
      <c r="O344" s="74" t="s">
        <v>711</v>
      </c>
      <c r="P344" s="75" t="s">
        <v>711</v>
      </c>
      <c r="Q344" s="75" t="s">
        <v>711</v>
      </c>
      <c r="R344" s="61" t="str">
        <f t="shared" si="16"/>
        <v>X</v>
      </c>
      <c r="S344" s="93"/>
      <c r="T344" s="94"/>
      <c r="U344" s="95"/>
      <c r="V344" s="58" t="str">
        <f t="shared" si="17"/>
        <v/>
      </c>
      <c r="W344" s="65"/>
      <c r="X344" s="65"/>
      <c r="Y344" s="65" t="s">
        <v>2887</v>
      </c>
      <c r="Z344" s="66" t="s">
        <v>677</v>
      </c>
      <c r="AA344" s="67" t="s">
        <v>639</v>
      </c>
      <c r="AB344" s="68"/>
      <c r="AC344" s="69" t="s">
        <v>433</v>
      </c>
      <c r="AD344" s="69"/>
      <c r="AE344" s="69" t="s">
        <v>433</v>
      </c>
      <c r="AF344" s="70" t="s">
        <v>3017</v>
      </c>
      <c r="AG344" s="70" t="s">
        <v>3018</v>
      </c>
      <c r="AH344" s="71"/>
      <c r="AI344" s="71"/>
    </row>
    <row r="345" spans="1:35" ht="41.25" customHeight="1" x14ac:dyDescent="0.2">
      <c r="A345" s="49"/>
      <c r="B345" s="50" t="s">
        <v>3019</v>
      </c>
      <c r="C345" s="72">
        <v>3986</v>
      </c>
      <c r="D345" s="73"/>
      <c r="E345" s="53" t="s">
        <v>3020</v>
      </c>
      <c r="F345" s="53" t="s">
        <v>2882</v>
      </c>
      <c r="G345" s="54" t="s">
        <v>3021</v>
      </c>
      <c r="H345" s="53" t="s">
        <v>3022</v>
      </c>
      <c r="I345" s="53" t="s">
        <v>2885</v>
      </c>
      <c r="J345" s="55" t="s">
        <v>3023</v>
      </c>
      <c r="K345" s="56"/>
      <c r="L345" s="57"/>
      <c r="M345" s="57"/>
      <c r="N345" s="58" t="str">
        <f t="shared" si="15"/>
        <v/>
      </c>
      <c r="O345" s="74" t="s">
        <v>711</v>
      </c>
      <c r="P345" s="75" t="s">
        <v>711</v>
      </c>
      <c r="Q345" s="75" t="s">
        <v>711</v>
      </c>
      <c r="R345" s="61" t="str">
        <f t="shared" si="16"/>
        <v>X</v>
      </c>
      <c r="S345" s="93" t="s">
        <v>711</v>
      </c>
      <c r="T345" s="94" t="s">
        <v>711</v>
      </c>
      <c r="U345" s="95" t="s">
        <v>711</v>
      </c>
      <c r="V345" s="58" t="str">
        <f t="shared" si="17"/>
        <v>X</v>
      </c>
      <c r="W345" s="65"/>
      <c r="X345" s="65"/>
      <c r="Y345" s="65" t="s">
        <v>2887</v>
      </c>
      <c r="Z345" s="66" t="s">
        <v>1498</v>
      </c>
      <c r="AA345" s="79"/>
      <c r="AB345" s="68"/>
      <c r="AC345" s="69" t="s">
        <v>433</v>
      </c>
      <c r="AD345" s="69"/>
      <c r="AE345" s="131"/>
      <c r="AF345" s="70" t="s">
        <v>3024</v>
      </c>
      <c r="AG345" s="70"/>
      <c r="AH345" s="71"/>
      <c r="AI345" s="71"/>
    </row>
    <row r="346" spans="1:35" ht="41.25" customHeight="1" x14ac:dyDescent="0.2">
      <c r="A346" s="104"/>
      <c r="B346" s="50" t="s">
        <v>3025</v>
      </c>
      <c r="C346" s="72">
        <v>3991</v>
      </c>
      <c r="D346" s="73"/>
      <c r="E346" s="53" t="s">
        <v>3026</v>
      </c>
      <c r="F346" s="53" t="s">
        <v>2882</v>
      </c>
      <c r="G346" s="54" t="s">
        <v>3027</v>
      </c>
      <c r="H346" s="53" t="s">
        <v>3028</v>
      </c>
      <c r="I346" s="53" t="s">
        <v>2885</v>
      </c>
      <c r="J346" s="55" t="s">
        <v>3029</v>
      </c>
      <c r="K346" s="56"/>
      <c r="L346" s="57"/>
      <c r="M346" s="57"/>
      <c r="N346" s="58" t="str">
        <f t="shared" si="15"/>
        <v/>
      </c>
      <c r="O346" s="74" t="s">
        <v>711</v>
      </c>
      <c r="P346" s="75" t="s">
        <v>711</v>
      </c>
      <c r="Q346" s="75" t="s">
        <v>711</v>
      </c>
      <c r="R346" s="61" t="str">
        <f t="shared" si="16"/>
        <v>X</v>
      </c>
      <c r="S346" s="93"/>
      <c r="T346" s="94"/>
      <c r="U346" s="95"/>
      <c r="V346" s="58" t="str">
        <f t="shared" si="17"/>
        <v/>
      </c>
      <c r="W346" s="65"/>
      <c r="X346" s="65"/>
      <c r="Y346" s="65" t="s">
        <v>2887</v>
      </c>
      <c r="Z346" s="66" t="s">
        <v>695</v>
      </c>
      <c r="AA346" s="79"/>
      <c r="AB346" s="68"/>
      <c r="AC346" s="69" t="s">
        <v>433</v>
      </c>
      <c r="AD346" s="69"/>
      <c r="AE346" s="131"/>
      <c r="AF346" s="70" t="s">
        <v>3030</v>
      </c>
      <c r="AG346" s="70"/>
      <c r="AH346" s="71"/>
      <c r="AI346" s="71"/>
    </row>
    <row r="347" spans="1:35" ht="41.25" customHeight="1" x14ac:dyDescent="0.2">
      <c r="A347" s="49"/>
      <c r="B347" s="50" t="s">
        <v>3031</v>
      </c>
      <c r="C347" s="72">
        <v>3012</v>
      </c>
      <c r="D347" s="73"/>
      <c r="E347" s="53" t="s">
        <v>3032</v>
      </c>
      <c r="F347" s="53" t="s">
        <v>2882</v>
      </c>
      <c r="G347" s="54" t="s">
        <v>3033</v>
      </c>
      <c r="H347" s="53" t="s">
        <v>3034</v>
      </c>
      <c r="I347" s="53" t="s">
        <v>2885</v>
      </c>
      <c r="J347" s="55" t="s">
        <v>3035</v>
      </c>
      <c r="K347" s="56"/>
      <c r="L347" s="57"/>
      <c r="M347" s="57"/>
      <c r="N347" s="58" t="str">
        <f t="shared" si="15"/>
        <v/>
      </c>
      <c r="O347" s="74" t="s">
        <v>711</v>
      </c>
      <c r="P347" s="75" t="s">
        <v>711</v>
      </c>
      <c r="Q347" s="75" t="s">
        <v>711</v>
      </c>
      <c r="R347" s="61" t="str">
        <f t="shared" si="16"/>
        <v>X</v>
      </c>
      <c r="S347" s="93"/>
      <c r="T347" s="94"/>
      <c r="U347" s="95"/>
      <c r="V347" s="58" t="str">
        <f t="shared" si="17"/>
        <v/>
      </c>
      <c r="W347" s="65"/>
      <c r="X347" s="65"/>
      <c r="Y347" s="65" t="s">
        <v>2887</v>
      </c>
      <c r="Z347" s="66" t="s">
        <v>695</v>
      </c>
      <c r="AA347" s="79"/>
      <c r="AB347" s="68"/>
      <c r="AC347" s="69" t="s">
        <v>433</v>
      </c>
      <c r="AD347" s="69"/>
      <c r="AE347" s="131"/>
      <c r="AF347" s="70" t="s">
        <v>3036</v>
      </c>
      <c r="AG347" s="70"/>
      <c r="AH347" s="71"/>
      <c r="AI347" s="71"/>
    </row>
    <row r="348" spans="1:35" ht="41.25" customHeight="1" x14ac:dyDescent="0.2">
      <c r="A348" s="104"/>
      <c r="B348" s="50" t="s">
        <v>3037</v>
      </c>
      <c r="C348" s="72">
        <v>3017</v>
      </c>
      <c r="D348" s="73"/>
      <c r="E348" s="53" t="s">
        <v>3038</v>
      </c>
      <c r="F348" s="53" t="s">
        <v>2882</v>
      </c>
      <c r="G348" s="54" t="s">
        <v>3039</v>
      </c>
      <c r="H348" s="53" t="s">
        <v>3040</v>
      </c>
      <c r="I348" s="53" t="s">
        <v>2885</v>
      </c>
      <c r="J348" s="55" t="s">
        <v>3041</v>
      </c>
      <c r="K348" s="56"/>
      <c r="L348" s="57"/>
      <c r="M348" s="57"/>
      <c r="N348" s="58" t="str">
        <f t="shared" si="15"/>
        <v/>
      </c>
      <c r="O348" s="74" t="s">
        <v>711</v>
      </c>
      <c r="P348" s="75" t="s">
        <v>711</v>
      </c>
      <c r="Q348" s="75" t="s">
        <v>711</v>
      </c>
      <c r="R348" s="61" t="str">
        <f t="shared" si="16"/>
        <v>X</v>
      </c>
      <c r="S348" s="93"/>
      <c r="T348" s="94"/>
      <c r="U348" s="95"/>
      <c r="V348" s="58" t="str">
        <f t="shared" si="17"/>
        <v/>
      </c>
      <c r="W348" s="65"/>
      <c r="X348" s="65"/>
      <c r="Y348" s="65" t="s">
        <v>2887</v>
      </c>
      <c r="Z348" s="66" t="s">
        <v>397</v>
      </c>
      <c r="AA348" s="67" t="s">
        <v>3042</v>
      </c>
      <c r="AB348" s="68"/>
      <c r="AC348" s="69" t="s">
        <v>433</v>
      </c>
      <c r="AD348" s="69"/>
      <c r="AE348" s="131"/>
      <c r="AF348" s="70" t="s">
        <v>3043</v>
      </c>
      <c r="AG348" s="70"/>
      <c r="AH348" s="71"/>
      <c r="AI348" s="71"/>
    </row>
    <row r="349" spans="1:35" ht="41.25" customHeight="1" x14ac:dyDescent="0.2">
      <c r="A349" s="49"/>
      <c r="B349" s="50" t="s">
        <v>3044</v>
      </c>
      <c r="C349" s="72">
        <v>3021</v>
      </c>
      <c r="D349" s="73"/>
      <c r="E349" s="53" t="s">
        <v>3045</v>
      </c>
      <c r="F349" s="53" t="s">
        <v>2882</v>
      </c>
      <c r="G349" s="54" t="s">
        <v>3046</v>
      </c>
      <c r="H349" s="53" t="s">
        <v>3047</v>
      </c>
      <c r="I349" s="53" t="s">
        <v>2885</v>
      </c>
      <c r="J349" s="55" t="s">
        <v>3048</v>
      </c>
      <c r="K349" s="56"/>
      <c r="L349" s="57"/>
      <c r="M349" s="57"/>
      <c r="N349" s="58" t="str">
        <f t="shared" si="15"/>
        <v/>
      </c>
      <c r="O349" s="74" t="s">
        <v>711</v>
      </c>
      <c r="P349" s="75" t="s">
        <v>711</v>
      </c>
      <c r="Q349" s="75" t="s">
        <v>711</v>
      </c>
      <c r="R349" s="61" t="str">
        <f t="shared" si="16"/>
        <v>X</v>
      </c>
      <c r="S349" s="93"/>
      <c r="T349" s="94"/>
      <c r="U349" s="95"/>
      <c r="V349" s="58" t="str">
        <f t="shared" si="17"/>
        <v/>
      </c>
      <c r="W349" s="65"/>
      <c r="X349" s="65"/>
      <c r="Y349" s="65" t="s">
        <v>2887</v>
      </c>
      <c r="Z349" s="66" t="s">
        <v>549</v>
      </c>
      <c r="AA349" s="79"/>
      <c r="AB349" s="68" t="s">
        <v>3049</v>
      </c>
      <c r="AC349" s="69" t="s">
        <v>433</v>
      </c>
      <c r="AD349" s="69"/>
      <c r="AE349" s="131"/>
      <c r="AF349" s="70" t="s">
        <v>3050</v>
      </c>
      <c r="AG349" s="70"/>
      <c r="AH349" s="71"/>
      <c r="AI349" s="71"/>
    </row>
    <row r="350" spans="1:35" ht="41.25" customHeight="1" x14ac:dyDescent="0.2">
      <c r="A350" s="104"/>
      <c r="B350" s="50" t="s">
        <v>3051</v>
      </c>
      <c r="C350" s="72">
        <v>3022</v>
      </c>
      <c r="D350" s="73"/>
      <c r="E350" s="53" t="s">
        <v>3052</v>
      </c>
      <c r="F350" s="53" t="s">
        <v>2882</v>
      </c>
      <c r="G350" s="54" t="s">
        <v>3053</v>
      </c>
      <c r="H350" s="53" t="s">
        <v>3054</v>
      </c>
      <c r="I350" s="53" t="s">
        <v>2885</v>
      </c>
      <c r="J350" s="55" t="s">
        <v>3055</v>
      </c>
      <c r="K350" s="56"/>
      <c r="L350" s="57"/>
      <c r="M350" s="57"/>
      <c r="N350" s="58" t="str">
        <f t="shared" si="15"/>
        <v/>
      </c>
      <c r="O350" s="74" t="s">
        <v>711</v>
      </c>
      <c r="P350" s="75" t="s">
        <v>711</v>
      </c>
      <c r="Q350" s="75" t="s">
        <v>711</v>
      </c>
      <c r="R350" s="61" t="str">
        <f t="shared" si="16"/>
        <v>X</v>
      </c>
      <c r="S350" s="93"/>
      <c r="T350" s="94"/>
      <c r="U350" s="95"/>
      <c r="V350" s="58" t="str">
        <f t="shared" si="17"/>
        <v/>
      </c>
      <c r="W350" s="65"/>
      <c r="X350" s="65"/>
      <c r="Y350" s="65" t="s">
        <v>2887</v>
      </c>
      <c r="Z350" s="66" t="s">
        <v>549</v>
      </c>
      <c r="AA350" s="79"/>
      <c r="AB350" s="68" t="s">
        <v>3049</v>
      </c>
      <c r="AC350" s="69" t="s">
        <v>433</v>
      </c>
      <c r="AD350" s="69"/>
      <c r="AE350" s="131"/>
      <c r="AF350" s="70" t="s">
        <v>3056</v>
      </c>
      <c r="AG350" s="70"/>
      <c r="AH350" s="71"/>
      <c r="AI350" s="71"/>
    </row>
    <row r="351" spans="1:35" ht="41.25" customHeight="1" x14ac:dyDescent="0.2">
      <c r="A351" s="49"/>
      <c r="B351" s="50" t="s">
        <v>3057</v>
      </c>
      <c r="C351" s="72">
        <v>3024</v>
      </c>
      <c r="D351" s="73">
        <v>3025</v>
      </c>
      <c r="E351" s="53" t="s">
        <v>3058</v>
      </c>
      <c r="F351" s="53" t="s">
        <v>2882</v>
      </c>
      <c r="G351" s="54" t="s">
        <v>3059</v>
      </c>
      <c r="H351" s="53" t="s">
        <v>3060</v>
      </c>
      <c r="I351" s="53" t="s">
        <v>2885</v>
      </c>
      <c r="J351" s="55" t="s">
        <v>3061</v>
      </c>
      <c r="K351" s="56"/>
      <c r="L351" s="57"/>
      <c r="M351" s="57"/>
      <c r="N351" s="58" t="str">
        <f t="shared" si="15"/>
        <v/>
      </c>
      <c r="O351" s="74" t="s">
        <v>711</v>
      </c>
      <c r="P351" s="75" t="s">
        <v>711</v>
      </c>
      <c r="Q351" s="75" t="s">
        <v>711</v>
      </c>
      <c r="R351" s="61" t="str">
        <f t="shared" si="16"/>
        <v>X</v>
      </c>
      <c r="S351" s="93"/>
      <c r="T351" s="94"/>
      <c r="U351" s="95"/>
      <c r="V351" s="58" t="str">
        <f t="shared" si="17"/>
        <v/>
      </c>
      <c r="W351" s="65"/>
      <c r="X351" s="65"/>
      <c r="Y351" s="65" t="s">
        <v>2887</v>
      </c>
      <c r="Z351" s="66" t="s">
        <v>767</v>
      </c>
      <c r="AA351" s="97" t="s">
        <v>768</v>
      </c>
      <c r="AB351" s="68" t="s">
        <v>3062</v>
      </c>
      <c r="AC351" s="69" t="s">
        <v>433</v>
      </c>
      <c r="AD351" s="69"/>
      <c r="AE351" s="69" t="s">
        <v>433</v>
      </c>
      <c r="AF351" s="70" t="s">
        <v>3063</v>
      </c>
      <c r="AG351" s="70" t="s">
        <v>3064</v>
      </c>
      <c r="AH351" s="71"/>
      <c r="AI351" s="71"/>
    </row>
    <row r="352" spans="1:35" ht="41.25" customHeight="1" x14ac:dyDescent="0.2">
      <c r="A352" s="49"/>
      <c r="B352" s="50" t="s">
        <v>3065</v>
      </c>
      <c r="C352" s="72">
        <v>3026</v>
      </c>
      <c r="D352" s="73">
        <v>3027</v>
      </c>
      <c r="E352" s="53" t="s">
        <v>3066</v>
      </c>
      <c r="F352" s="53" t="s">
        <v>2882</v>
      </c>
      <c r="G352" s="54" t="s">
        <v>3067</v>
      </c>
      <c r="H352" s="53" t="s">
        <v>3068</v>
      </c>
      <c r="I352" s="53" t="s">
        <v>2885</v>
      </c>
      <c r="J352" s="55" t="s">
        <v>3069</v>
      </c>
      <c r="K352" s="56"/>
      <c r="L352" s="57"/>
      <c r="M352" s="57"/>
      <c r="N352" s="58" t="str">
        <f t="shared" si="15"/>
        <v/>
      </c>
      <c r="O352" s="74" t="s">
        <v>711</v>
      </c>
      <c r="P352" s="75" t="s">
        <v>711</v>
      </c>
      <c r="Q352" s="75" t="s">
        <v>711</v>
      </c>
      <c r="R352" s="61" t="str">
        <f t="shared" si="16"/>
        <v>X</v>
      </c>
      <c r="S352" s="93"/>
      <c r="T352" s="94"/>
      <c r="U352" s="95"/>
      <c r="V352" s="58" t="str">
        <f t="shared" si="17"/>
        <v/>
      </c>
      <c r="W352" s="65"/>
      <c r="X352" s="65"/>
      <c r="Y352" s="65" t="s">
        <v>2887</v>
      </c>
      <c r="Z352" s="66" t="s">
        <v>767</v>
      </c>
      <c r="AA352" s="97" t="s">
        <v>768</v>
      </c>
      <c r="AB352" s="68" t="s">
        <v>3062</v>
      </c>
      <c r="AC352" s="69" t="s">
        <v>433</v>
      </c>
      <c r="AD352" s="69"/>
      <c r="AE352" s="69" t="s">
        <v>433</v>
      </c>
      <c r="AF352" s="70" t="s">
        <v>3070</v>
      </c>
      <c r="AG352" s="70" t="s">
        <v>3071</v>
      </c>
      <c r="AH352" s="71"/>
      <c r="AI352" s="71"/>
    </row>
    <row r="353" spans="1:35" ht="41.25" customHeight="1" x14ac:dyDescent="0.2">
      <c r="A353" s="49"/>
      <c r="B353" s="50" t="s">
        <v>3072</v>
      </c>
      <c r="C353" s="72">
        <v>3031</v>
      </c>
      <c r="D353" s="73">
        <v>3032</v>
      </c>
      <c r="E353" s="53" t="s">
        <v>3073</v>
      </c>
      <c r="F353" s="53" t="s">
        <v>2882</v>
      </c>
      <c r="G353" s="54" t="s">
        <v>3074</v>
      </c>
      <c r="H353" s="53" t="s">
        <v>3075</v>
      </c>
      <c r="I353" s="53" t="s">
        <v>2885</v>
      </c>
      <c r="J353" s="55" t="s">
        <v>3076</v>
      </c>
      <c r="K353" s="56"/>
      <c r="L353" s="57"/>
      <c r="M353" s="57"/>
      <c r="N353" s="58" t="str">
        <f t="shared" si="15"/>
        <v/>
      </c>
      <c r="O353" s="74" t="s">
        <v>711</v>
      </c>
      <c r="P353" s="75" t="s">
        <v>711</v>
      </c>
      <c r="Q353" s="75" t="s">
        <v>711</v>
      </c>
      <c r="R353" s="61" t="str">
        <f t="shared" si="16"/>
        <v>X</v>
      </c>
      <c r="S353" s="93"/>
      <c r="T353" s="94"/>
      <c r="U353" s="95"/>
      <c r="V353" s="58" t="str">
        <f t="shared" si="17"/>
        <v/>
      </c>
      <c r="W353" s="65"/>
      <c r="X353" s="65"/>
      <c r="Y353" s="65" t="s">
        <v>2887</v>
      </c>
      <c r="Z353" s="66" t="s">
        <v>767</v>
      </c>
      <c r="AA353" s="97" t="s">
        <v>768</v>
      </c>
      <c r="AB353" s="68" t="s">
        <v>3062</v>
      </c>
      <c r="AC353" s="69" t="s">
        <v>433</v>
      </c>
      <c r="AD353" s="69" t="s">
        <v>433</v>
      </c>
      <c r="AE353" s="69" t="s">
        <v>433</v>
      </c>
      <c r="AF353" s="70" t="s">
        <v>3077</v>
      </c>
      <c r="AG353" s="70" t="s">
        <v>3078</v>
      </c>
      <c r="AH353" s="71"/>
      <c r="AI353" s="71"/>
    </row>
    <row r="354" spans="1:35" ht="41.25" customHeight="1" x14ac:dyDescent="0.2">
      <c r="A354" s="104"/>
      <c r="B354" s="50" t="s">
        <v>3079</v>
      </c>
      <c r="C354" s="72">
        <v>3033</v>
      </c>
      <c r="D354" s="73"/>
      <c r="E354" s="53" t="s">
        <v>3080</v>
      </c>
      <c r="F354" s="53" t="s">
        <v>2882</v>
      </c>
      <c r="G354" s="54" t="s">
        <v>3081</v>
      </c>
      <c r="H354" s="53" t="s">
        <v>3082</v>
      </c>
      <c r="I354" s="53" t="s">
        <v>2885</v>
      </c>
      <c r="J354" s="55" t="s">
        <v>3083</v>
      </c>
      <c r="K354" s="56"/>
      <c r="L354" s="57"/>
      <c r="M354" s="57"/>
      <c r="N354" s="58" t="str">
        <f t="shared" si="15"/>
        <v/>
      </c>
      <c r="O354" s="74" t="s">
        <v>711</v>
      </c>
      <c r="P354" s="75" t="s">
        <v>711</v>
      </c>
      <c r="Q354" s="75" t="s">
        <v>711</v>
      </c>
      <c r="R354" s="61" t="str">
        <f t="shared" si="16"/>
        <v>X</v>
      </c>
      <c r="S354" s="93"/>
      <c r="T354" s="94"/>
      <c r="U354" s="95"/>
      <c r="V354" s="58" t="str">
        <f t="shared" si="17"/>
        <v/>
      </c>
      <c r="W354" s="65"/>
      <c r="X354" s="65"/>
      <c r="Y354" s="65" t="s">
        <v>2887</v>
      </c>
      <c r="Z354" s="66" t="s">
        <v>1180</v>
      </c>
      <c r="AA354" s="97" t="s">
        <v>1181</v>
      </c>
      <c r="AB354" s="68"/>
      <c r="AC354" s="69" t="s">
        <v>433</v>
      </c>
      <c r="AD354" s="69"/>
      <c r="AE354" s="131"/>
      <c r="AF354" s="70" t="s">
        <v>3084</v>
      </c>
      <c r="AG354" s="70"/>
      <c r="AH354" s="71"/>
      <c r="AI354" s="71"/>
    </row>
    <row r="355" spans="1:35" ht="41.25" customHeight="1" x14ac:dyDescent="0.2">
      <c r="A355" s="49"/>
      <c r="B355" s="50" t="s">
        <v>3085</v>
      </c>
      <c r="C355" s="72">
        <v>2496</v>
      </c>
      <c r="D355" s="73">
        <v>2497</v>
      </c>
      <c r="E355" s="53" t="s">
        <v>3086</v>
      </c>
      <c r="F355" s="53" t="s">
        <v>2882</v>
      </c>
      <c r="G355" s="54" t="s">
        <v>3087</v>
      </c>
      <c r="H355" s="53" t="s">
        <v>3088</v>
      </c>
      <c r="I355" s="53" t="s">
        <v>2885</v>
      </c>
      <c r="J355" s="55" t="s">
        <v>3089</v>
      </c>
      <c r="K355" s="56"/>
      <c r="L355" s="57"/>
      <c r="M355" s="57"/>
      <c r="N355" s="58" t="str">
        <f t="shared" si="15"/>
        <v/>
      </c>
      <c r="O355" s="74" t="s">
        <v>711</v>
      </c>
      <c r="P355" s="75" t="s">
        <v>711</v>
      </c>
      <c r="Q355" s="75" t="s">
        <v>711</v>
      </c>
      <c r="R355" s="61" t="str">
        <f t="shared" si="16"/>
        <v>X</v>
      </c>
      <c r="S355" s="93"/>
      <c r="T355" s="94"/>
      <c r="U355" s="95"/>
      <c r="V355" s="58" t="str">
        <f t="shared" si="17"/>
        <v/>
      </c>
      <c r="W355" s="65"/>
      <c r="X355" s="65"/>
      <c r="Y355" s="65" t="s">
        <v>2887</v>
      </c>
      <c r="Z355" s="66" t="s">
        <v>695</v>
      </c>
      <c r="AA355" s="97" t="s">
        <v>639</v>
      </c>
      <c r="AB355" s="68"/>
      <c r="AC355" s="69" t="s">
        <v>433</v>
      </c>
      <c r="AD355" s="69" t="s">
        <v>433</v>
      </c>
      <c r="AE355" s="69" t="s">
        <v>433</v>
      </c>
      <c r="AF355" s="70" t="s">
        <v>3090</v>
      </c>
      <c r="AG355" s="70" t="s">
        <v>3091</v>
      </c>
      <c r="AH355" s="71"/>
      <c r="AI355" s="71"/>
    </row>
    <row r="356" spans="1:35" ht="41.25" customHeight="1" x14ac:dyDescent="0.2">
      <c r="A356" s="104"/>
      <c r="B356" s="50" t="s">
        <v>3092</v>
      </c>
      <c r="C356" s="72">
        <v>3048</v>
      </c>
      <c r="D356" s="73"/>
      <c r="E356" s="53" t="s">
        <v>3093</v>
      </c>
      <c r="F356" s="53" t="s">
        <v>2882</v>
      </c>
      <c r="G356" s="54" t="s">
        <v>3094</v>
      </c>
      <c r="H356" s="53" t="s">
        <v>3095</v>
      </c>
      <c r="I356" s="53" t="s">
        <v>2885</v>
      </c>
      <c r="J356" s="55" t="s">
        <v>3096</v>
      </c>
      <c r="K356" s="56"/>
      <c r="L356" s="57"/>
      <c r="M356" s="57"/>
      <c r="N356" s="58" t="str">
        <f t="shared" si="15"/>
        <v/>
      </c>
      <c r="O356" s="74" t="s">
        <v>711</v>
      </c>
      <c r="P356" s="75" t="s">
        <v>711</v>
      </c>
      <c r="Q356" s="75" t="s">
        <v>711</v>
      </c>
      <c r="R356" s="61" t="str">
        <f t="shared" si="16"/>
        <v>X</v>
      </c>
      <c r="S356" s="93"/>
      <c r="T356" s="94"/>
      <c r="U356" s="95"/>
      <c r="V356" s="58" t="str">
        <f t="shared" si="17"/>
        <v/>
      </c>
      <c r="W356" s="65"/>
      <c r="X356" s="65"/>
      <c r="Y356" s="65" t="s">
        <v>2887</v>
      </c>
      <c r="Z356" s="66" t="s">
        <v>1180</v>
      </c>
      <c r="AA356" s="97" t="s">
        <v>1181</v>
      </c>
      <c r="AB356" s="68"/>
      <c r="AC356" s="69" t="s">
        <v>433</v>
      </c>
      <c r="AD356" s="69"/>
      <c r="AE356" s="131"/>
      <c r="AF356" s="70" t="s">
        <v>3097</v>
      </c>
      <c r="AG356" s="70"/>
      <c r="AH356" s="71"/>
      <c r="AI356" s="71"/>
    </row>
    <row r="357" spans="1:35" ht="41.25" customHeight="1" x14ac:dyDescent="0.2">
      <c r="A357" s="49"/>
      <c r="B357" s="50" t="s">
        <v>3098</v>
      </c>
      <c r="C357" s="72">
        <v>3053</v>
      </c>
      <c r="D357" s="73"/>
      <c r="E357" s="53" t="s">
        <v>3099</v>
      </c>
      <c r="F357" s="53" t="s">
        <v>2882</v>
      </c>
      <c r="G357" s="54" t="s">
        <v>3100</v>
      </c>
      <c r="H357" s="53" t="s">
        <v>3101</v>
      </c>
      <c r="I357" s="53" t="s">
        <v>2885</v>
      </c>
      <c r="J357" s="55" t="s">
        <v>3102</v>
      </c>
      <c r="K357" s="56"/>
      <c r="L357" s="57"/>
      <c r="M357" s="57"/>
      <c r="N357" s="58" t="str">
        <f t="shared" si="15"/>
        <v/>
      </c>
      <c r="O357" s="74" t="s">
        <v>711</v>
      </c>
      <c r="P357" s="75" t="s">
        <v>711</v>
      </c>
      <c r="Q357" s="75" t="s">
        <v>711</v>
      </c>
      <c r="R357" s="61" t="str">
        <f t="shared" si="16"/>
        <v>X</v>
      </c>
      <c r="S357" s="93"/>
      <c r="T357" s="94"/>
      <c r="U357" s="95"/>
      <c r="V357" s="58" t="str">
        <f t="shared" si="17"/>
        <v/>
      </c>
      <c r="W357" s="65"/>
      <c r="X357" s="65"/>
      <c r="Y357" s="65" t="s">
        <v>2887</v>
      </c>
      <c r="Z357" s="66" t="s">
        <v>638</v>
      </c>
      <c r="AA357" s="67" t="s">
        <v>639</v>
      </c>
      <c r="AB357" s="68"/>
      <c r="AC357" s="69" t="s">
        <v>433</v>
      </c>
      <c r="AD357" s="69" t="s">
        <v>433</v>
      </c>
      <c r="AE357" s="69" t="s">
        <v>433</v>
      </c>
      <c r="AF357" s="70" t="s">
        <v>3103</v>
      </c>
      <c r="AG357" s="70" t="s">
        <v>3104</v>
      </c>
      <c r="AH357" s="71"/>
      <c r="AI357" s="71"/>
    </row>
    <row r="358" spans="1:35" ht="41.25" customHeight="1" x14ac:dyDescent="0.2">
      <c r="A358" s="104"/>
      <c r="B358" s="50" t="s">
        <v>3105</v>
      </c>
      <c r="C358" s="72">
        <v>3063</v>
      </c>
      <c r="D358" s="73"/>
      <c r="E358" s="53" t="s">
        <v>3106</v>
      </c>
      <c r="F358" s="53" t="s">
        <v>2882</v>
      </c>
      <c r="G358" s="54" t="s">
        <v>3107</v>
      </c>
      <c r="H358" s="53" t="s">
        <v>3108</v>
      </c>
      <c r="I358" s="53" t="s">
        <v>2885</v>
      </c>
      <c r="J358" s="55" t="s">
        <v>3109</v>
      </c>
      <c r="K358" s="56"/>
      <c r="L358" s="57"/>
      <c r="M358" s="57"/>
      <c r="N358" s="58" t="str">
        <f t="shared" si="15"/>
        <v/>
      </c>
      <c r="O358" s="74" t="s">
        <v>711</v>
      </c>
      <c r="P358" s="75" t="s">
        <v>711</v>
      </c>
      <c r="Q358" s="75" t="s">
        <v>711</v>
      </c>
      <c r="R358" s="61" t="str">
        <f t="shared" si="16"/>
        <v>X</v>
      </c>
      <c r="S358" s="93"/>
      <c r="T358" s="94"/>
      <c r="U358" s="95"/>
      <c r="V358" s="58" t="str">
        <f t="shared" si="17"/>
        <v/>
      </c>
      <c r="W358" s="65"/>
      <c r="X358" s="65"/>
      <c r="Y358" s="65" t="s">
        <v>2887</v>
      </c>
      <c r="Z358" s="66" t="s">
        <v>397</v>
      </c>
      <c r="AA358" s="108" t="s">
        <v>726</v>
      </c>
      <c r="AB358" s="68"/>
      <c r="AC358" s="69" t="s">
        <v>433</v>
      </c>
      <c r="AD358" s="69" t="s">
        <v>433</v>
      </c>
      <c r="AE358" s="131"/>
      <c r="AF358" s="70" t="s">
        <v>3110</v>
      </c>
      <c r="AG358" s="70"/>
      <c r="AH358" s="71"/>
      <c r="AI358" s="71"/>
    </row>
    <row r="359" spans="1:35" ht="41.25" customHeight="1" x14ac:dyDescent="0.2">
      <c r="A359" s="49"/>
      <c r="B359" s="50" t="s">
        <v>3111</v>
      </c>
      <c r="C359" s="72">
        <v>3066</v>
      </c>
      <c r="D359" s="73"/>
      <c r="E359" s="53" t="s">
        <v>3112</v>
      </c>
      <c r="F359" s="53" t="s">
        <v>2882</v>
      </c>
      <c r="G359" s="54" t="s">
        <v>3113</v>
      </c>
      <c r="H359" s="53" t="s">
        <v>3114</v>
      </c>
      <c r="I359" s="53" t="s">
        <v>2885</v>
      </c>
      <c r="J359" s="55" t="s">
        <v>3115</v>
      </c>
      <c r="K359" s="56"/>
      <c r="L359" s="57"/>
      <c r="M359" s="57"/>
      <c r="N359" s="58" t="str">
        <f t="shared" si="15"/>
        <v/>
      </c>
      <c r="O359" s="74" t="s">
        <v>711</v>
      </c>
      <c r="P359" s="75" t="s">
        <v>711</v>
      </c>
      <c r="Q359" s="75" t="s">
        <v>711</v>
      </c>
      <c r="R359" s="61" t="str">
        <f t="shared" si="16"/>
        <v>X</v>
      </c>
      <c r="S359" s="93"/>
      <c r="T359" s="94"/>
      <c r="U359" s="95"/>
      <c r="V359" s="58" t="str">
        <f t="shared" si="17"/>
        <v/>
      </c>
      <c r="W359" s="65"/>
      <c r="X359" s="65"/>
      <c r="Y359" s="65" t="s">
        <v>2887</v>
      </c>
      <c r="Z359" s="66" t="s">
        <v>1180</v>
      </c>
      <c r="AA359" s="97" t="s">
        <v>1181</v>
      </c>
      <c r="AB359" s="68"/>
      <c r="AC359" s="69" t="s">
        <v>433</v>
      </c>
      <c r="AD359" s="69"/>
      <c r="AE359" s="131"/>
      <c r="AF359" s="70" t="s">
        <v>3116</v>
      </c>
      <c r="AG359" s="70"/>
      <c r="AH359" s="71"/>
      <c r="AI359" s="71"/>
    </row>
    <row r="360" spans="1:35" ht="41.25" customHeight="1" x14ac:dyDescent="0.2">
      <c r="A360" s="104"/>
      <c r="B360" s="50" t="s">
        <v>3117</v>
      </c>
      <c r="C360" s="72">
        <v>3067</v>
      </c>
      <c r="D360" s="73"/>
      <c r="E360" s="53" t="s">
        <v>3118</v>
      </c>
      <c r="F360" s="53" t="s">
        <v>2882</v>
      </c>
      <c r="G360" s="54" t="s">
        <v>3119</v>
      </c>
      <c r="H360" s="53" t="s">
        <v>3120</v>
      </c>
      <c r="I360" s="53" t="s">
        <v>2885</v>
      </c>
      <c r="J360" s="55" t="s">
        <v>3121</v>
      </c>
      <c r="K360" s="56"/>
      <c r="L360" s="57"/>
      <c r="M360" s="57"/>
      <c r="N360" s="58" t="str">
        <f t="shared" si="15"/>
        <v/>
      </c>
      <c r="O360" s="74" t="s">
        <v>711</v>
      </c>
      <c r="P360" s="75" t="s">
        <v>711</v>
      </c>
      <c r="Q360" s="75" t="s">
        <v>711</v>
      </c>
      <c r="R360" s="61" t="str">
        <f t="shared" si="16"/>
        <v>X</v>
      </c>
      <c r="S360" s="93"/>
      <c r="T360" s="94"/>
      <c r="U360" s="95"/>
      <c r="V360" s="58" t="str">
        <f t="shared" si="17"/>
        <v/>
      </c>
      <c r="W360" s="65"/>
      <c r="X360" s="65"/>
      <c r="Y360" s="65" t="s">
        <v>2887</v>
      </c>
      <c r="Z360" s="66" t="s">
        <v>1180</v>
      </c>
      <c r="AA360" s="97" t="s">
        <v>1181</v>
      </c>
      <c r="AB360" s="68"/>
      <c r="AC360" s="69" t="s">
        <v>433</v>
      </c>
      <c r="AD360" s="69"/>
      <c r="AE360" s="131"/>
      <c r="AF360" s="70" t="s">
        <v>3122</v>
      </c>
      <c r="AG360" s="70"/>
      <c r="AH360" s="71"/>
      <c r="AI360" s="71"/>
    </row>
    <row r="361" spans="1:35" ht="80.099999999999994" customHeight="1" x14ac:dyDescent="0.2">
      <c r="A361" s="49"/>
      <c r="B361" s="50" t="s">
        <v>3123</v>
      </c>
      <c r="C361" s="72">
        <v>3087</v>
      </c>
      <c r="D361" s="73"/>
      <c r="E361" s="53" t="s">
        <v>3124</v>
      </c>
      <c r="F361" s="53" t="s">
        <v>1575</v>
      </c>
      <c r="G361" s="54" t="s">
        <v>3125</v>
      </c>
      <c r="H361" s="53" t="s">
        <v>3126</v>
      </c>
      <c r="I361" s="53" t="s">
        <v>1578</v>
      </c>
      <c r="J361" s="55" t="s">
        <v>3127</v>
      </c>
      <c r="K361" s="56"/>
      <c r="L361" s="57"/>
      <c r="M361" s="57"/>
      <c r="N361" s="58" t="str">
        <f t="shared" si="15"/>
        <v/>
      </c>
      <c r="O361" s="74" t="s">
        <v>432</v>
      </c>
      <c r="P361" s="105"/>
      <c r="Q361" s="105"/>
      <c r="R361" s="61" t="str">
        <f t="shared" si="16"/>
        <v>X</v>
      </c>
      <c r="S361" s="93"/>
      <c r="T361" s="94"/>
      <c r="U361" s="95"/>
      <c r="V361" s="58" t="str">
        <f t="shared" si="17"/>
        <v/>
      </c>
      <c r="W361" s="65"/>
      <c r="X361" s="65"/>
      <c r="Y361" s="65"/>
      <c r="Z361" s="66" t="s">
        <v>677</v>
      </c>
      <c r="AA361" s="79"/>
      <c r="AB361" s="68"/>
      <c r="AC361" s="69"/>
      <c r="AD361" s="69" t="s">
        <v>433</v>
      </c>
      <c r="AE361" s="131"/>
      <c r="AF361" s="70" t="s">
        <v>678</v>
      </c>
      <c r="AG361" s="70" t="s">
        <v>3128</v>
      </c>
      <c r="AH361" s="71"/>
      <c r="AI361" s="71"/>
    </row>
    <row r="362" spans="1:35" ht="80.099999999999994" customHeight="1" x14ac:dyDescent="0.2">
      <c r="A362" s="104"/>
      <c r="B362" s="50" t="s">
        <v>3129</v>
      </c>
      <c r="C362" s="72">
        <v>386</v>
      </c>
      <c r="D362" s="73"/>
      <c r="E362" s="53" t="s">
        <v>3130</v>
      </c>
      <c r="F362" s="53" t="s">
        <v>1575</v>
      </c>
      <c r="G362" s="54" t="s">
        <v>3131</v>
      </c>
      <c r="H362" s="53" t="s">
        <v>3132</v>
      </c>
      <c r="I362" s="53" t="s">
        <v>1578</v>
      </c>
      <c r="J362" s="55" t="s">
        <v>3133</v>
      </c>
      <c r="K362" s="56"/>
      <c r="L362" s="57"/>
      <c r="M362" s="57"/>
      <c r="N362" s="58" t="str">
        <f t="shared" si="15"/>
        <v/>
      </c>
      <c r="O362" s="74" t="s">
        <v>432</v>
      </c>
      <c r="P362" s="105"/>
      <c r="Q362" s="105"/>
      <c r="R362" s="61" t="str">
        <f t="shared" si="16"/>
        <v>X</v>
      </c>
      <c r="S362" s="93"/>
      <c r="T362" s="94"/>
      <c r="U362" s="95"/>
      <c r="V362" s="58" t="str">
        <f t="shared" si="17"/>
        <v/>
      </c>
      <c r="W362" s="65"/>
      <c r="X362" s="65"/>
      <c r="Y362" s="65"/>
      <c r="Z362" s="66" t="s">
        <v>748</v>
      </c>
      <c r="AA362" s="67" t="s">
        <v>639</v>
      </c>
      <c r="AB362" s="68"/>
      <c r="AC362" s="69"/>
      <c r="AD362" s="69" t="s">
        <v>433</v>
      </c>
      <c r="AE362" s="69" t="s">
        <v>433</v>
      </c>
      <c r="AF362" s="70" t="s">
        <v>3134</v>
      </c>
      <c r="AG362" s="70" t="s">
        <v>3135</v>
      </c>
      <c r="AH362" s="71"/>
      <c r="AI362" s="71"/>
    </row>
    <row r="363" spans="1:35" ht="80.099999999999994" customHeight="1" x14ac:dyDescent="0.2">
      <c r="A363" s="49"/>
      <c r="B363" s="50" t="s">
        <v>3136</v>
      </c>
      <c r="C363" s="72">
        <v>399</v>
      </c>
      <c r="D363" s="73"/>
      <c r="E363" s="53" t="s">
        <v>3137</v>
      </c>
      <c r="F363" s="53" t="s">
        <v>1575</v>
      </c>
      <c r="G363" s="54" t="s">
        <v>3138</v>
      </c>
      <c r="H363" s="53" t="s">
        <v>3139</v>
      </c>
      <c r="I363" s="53" t="s">
        <v>1578</v>
      </c>
      <c r="J363" s="55" t="s">
        <v>3140</v>
      </c>
      <c r="K363" s="56"/>
      <c r="L363" s="57"/>
      <c r="M363" s="57"/>
      <c r="N363" s="58" t="str">
        <f t="shared" si="15"/>
        <v/>
      </c>
      <c r="O363" s="74" t="s">
        <v>432</v>
      </c>
      <c r="P363" s="105"/>
      <c r="Q363" s="105"/>
      <c r="R363" s="61" t="str">
        <f t="shared" si="16"/>
        <v>X</v>
      </c>
      <c r="S363" s="93"/>
      <c r="T363" s="94"/>
      <c r="U363" s="95"/>
      <c r="V363" s="58" t="str">
        <f t="shared" si="17"/>
        <v/>
      </c>
      <c r="W363" s="65"/>
      <c r="X363" s="65"/>
      <c r="Y363" s="65"/>
      <c r="Z363" s="66" t="s">
        <v>915</v>
      </c>
      <c r="AA363" s="67" t="s">
        <v>639</v>
      </c>
      <c r="AB363" s="68"/>
      <c r="AC363" s="69" t="s">
        <v>433</v>
      </c>
      <c r="AD363" s="69"/>
      <c r="AE363" s="69" t="s">
        <v>433</v>
      </c>
      <c r="AF363" s="70" t="s">
        <v>3141</v>
      </c>
      <c r="AG363" s="70" t="s">
        <v>3142</v>
      </c>
      <c r="AH363" s="71"/>
      <c r="AI363" s="71"/>
    </row>
    <row r="364" spans="1:35" ht="80.099999999999994" customHeight="1" x14ac:dyDescent="0.2">
      <c r="A364" s="49"/>
      <c r="B364" s="50" t="s">
        <v>3143</v>
      </c>
      <c r="C364" s="72">
        <v>403</v>
      </c>
      <c r="D364" s="73">
        <v>404</v>
      </c>
      <c r="E364" s="53" t="s">
        <v>3144</v>
      </c>
      <c r="F364" s="53" t="s">
        <v>1575</v>
      </c>
      <c r="G364" s="54" t="s">
        <v>3145</v>
      </c>
      <c r="H364" s="53" t="s">
        <v>3146</v>
      </c>
      <c r="I364" s="53" t="s">
        <v>1578</v>
      </c>
      <c r="J364" s="55" t="s">
        <v>3147</v>
      </c>
      <c r="K364" s="56"/>
      <c r="L364" s="57"/>
      <c r="M364" s="57"/>
      <c r="N364" s="58" t="str">
        <f t="shared" si="15"/>
        <v/>
      </c>
      <c r="O364" s="74" t="s">
        <v>432</v>
      </c>
      <c r="P364" s="105"/>
      <c r="Q364" s="105"/>
      <c r="R364" s="61" t="str">
        <f t="shared" si="16"/>
        <v>X</v>
      </c>
      <c r="S364" s="93"/>
      <c r="T364" s="94"/>
      <c r="U364" s="95"/>
      <c r="V364" s="58" t="str">
        <f t="shared" si="17"/>
        <v/>
      </c>
      <c r="W364" s="65"/>
      <c r="X364" s="65"/>
      <c r="Y364" s="65"/>
      <c r="Z364" s="66" t="s">
        <v>767</v>
      </c>
      <c r="AA364" s="97" t="s">
        <v>768</v>
      </c>
      <c r="AB364" s="68" t="s">
        <v>3062</v>
      </c>
      <c r="AC364" s="69" t="s">
        <v>433</v>
      </c>
      <c r="AD364" s="69"/>
      <c r="AE364" s="69" t="s">
        <v>433</v>
      </c>
      <c r="AF364" s="70" t="s">
        <v>3148</v>
      </c>
      <c r="AG364" s="70" t="s">
        <v>3149</v>
      </c>
      <c r="AH364" s="71"/>
      <c r="AI364" s="71"/>
    </row>
    <row r="365" spans="1:35" ht="80.099999999999994" customHeight="1" x14ac:dyDescent="0.2">
      <c r="A365" s="49"/>
      <c r="B365" s="50" t="s">
        <v>3150</v>
      </c>
      <c r="C365" s="72">
        <v>401</v>
      </c>
      <c r="D365" s="73">
        <v>402</v>
      </c>
      <c r="E365" s="53" t="s">
        <v>3151</v>
      </c>
      <c r="F365" s="53" t="s">
        <v>1575</v>
      </c>
      <c r="G365" s="54" t="s">
        <v>3152</v>
      </c>
      <c r="H365" s="53" t="s">
        <v>3153</v>
      </c>
      <c r="I365" s="53" t="s">
        <v>1578</v>
      </c>
      <c r="J365" s="55" t="s">
        <v>3154</v>
      </c>
      <c r="K365" s="56"/>
      <c r="L365" s="57"/>
      <c r="M365" s="57"/>
      <c r="N365" s="58" t="str">
        <f t="shared" si="15"/>
        <v/>
      </c>
      <c r="O365" s="74" t="s">
        <v>432</v>
      </c>
      <c r="P365" s="105"/>
      <c r="Q365" s="105"/>
      <c r="R365" s="61" t="str">
        <f t="shared" si="16"/>
        <v>X</v>
      </c>
      <c r="S365" s="93"/>
      <c r="T365" s="94"/>
      <c r="U365" s="95"/>
      <c r="V365" s="58" t="str">
        <f t="shared" si="17"/>
        <v/>
      </c>
      <c r="W365" s="65"/>
      <c r="X365" s="65"/>
      <c r="Y365" s="65"/>
      <c r="Z365" s="66" t="s">
        <v>767</v>
      </c>
      <c r="AA365" s="97" t="s">
        <v>768</v>
      </c>
      <c r="AB365" s="68" t="s">
        <v>3062</v>
      </c>
      <c r="AC365" s="69" t="s">
        <v>433</v>
      </c>
      <c r="AD365" s="69"/>
      <c r="AE365" s="69" t="s">
        <v>433</v>
      </c>
      <c r="AF365" s="70" t="s">
        <v>3155</v>
      </c>
      <c r="AG365" s="70" t="s">
        <v>3156</v>
      </c>
      <c r="AH365" s="71"/>
      <c r="AI365" s="71"/>
    </row>
    <row r="366" spans="1:35" ht="80.099999999999994" customHeight="1" x14ac:dyDescent="0.2">
      <c r="A366" s="49"/>
      <c r="B366" s="50" t="s">
        <v>3157</v>
      </c>
      <c r="C366" s="72">
        <v>416</v>
      </c>
      <c r="D366" s="73">
        <v>417</v>
      </c>
      <c r="E366" s="53" t="s">
        <v>3158</v>
      </c>
      <c r="F366" s="53" t="s">
        <v>1575</v>
      </c>
      <c r="G366" s="54" t="s">
        <v>3159</v>
      </c>
      <c r="H366" s="53" t="s">
        <v>3160</v>
      </c>
      <c r="I366" s="53" t="s">
        <v>1578</v>
      </c>
      <c r="J366" s="55" t="s">
        <v>3161</v>
      </c>
      <c r="K366" s="56"/>
      <c r="L366" s="57"/>
      <c r="M366" s="57"/>
      <c r="N366" s="58" t="str">
        <f t="shared" si="15"/>
        <v/>
      </c>
      <c r="O366" s="74" t="s">
        <v>432</v>
      </c>
      <c r="P366" s="105"/>
      <c r="Q366" s="105"/>
      <c r="R366" s="61" t="str">
        <f t="shared" si="16"/>
        <v>X</v>
      </c>
      <c r="S366" s="93"/>
      <c r="T366" s="94"/>
      <c r="U366" s="95"/>
      <c r="V366" s="58" t="str">
        <f t="shared" si="17"/>
        <v/>
      </c>
      <c r="W366" s="65"/>
      <c r="X366" s="65"/>
      <c r="Y366" s="65"/>
      <c r="Z366" s="66" t="s">
        <v>767</v>
      </c>
      <c r="AA366" s="97" t="s">
        <v>768</v>
      </c>
      <c r="AB366" s="68" t="s">
        <v>3062</v>
      </c>
      <c r="AC366" s="69" t="s">
        <v>433</v>
      </c>
      <c r="AD366" s="69"/>
      <c r="AE366" s="69" t="s">
        <v>433</v>
      </c>
      <c r="AF366" s="70" t="s">
        <v>3162</v>
      </c>
      <c r="AG366" s="70" t="s">
        <v>3163</v>
      </c>
      <c r="AH366" s="71"/>
      <c r="AI366" s="71"/>
    </row>
    <row r="367" spans="1:35" ht="80.099999999999994" customHeight="1" x14ac:dyDescent="0.2">
      <c r="A367" s="49"/>
      <c r="B367" s="50" t="s">
        <v>3164</v>
      </c>
      <c r="C367" s="72">
        <v>422</v>
      </c>
      <c r="D367" s="73">
        <v>423</v>
      </c>
      <c r="E367" s="53" t="s">
        <v>3165</v>
      </c>
      <c r="F367" s="53" t="s">
        <v>1575</v>
      </c>
      <c r="G367" s="54" t="s">
        <v>3166</v>
      </c>
      <c r="H367" s="53" t="s">
        <v>3167</v>
      </c>
      <c r="I367" s="53" t="s">
        <v>1578</v>
      </c>
      <c r="J367" s="55" t="s">
        <v>3168</v>
      </c>
      <c r="K367" s="56"/>
      <c r="L367" s="57"/>
      <c r="M367" s="57"/>
      <c r="N367" s="58" t="str">
        <f t="shared" si="15"/>
        <v/>
      </c>
      <c r="O367" s="74" t="s">
        <v>432</v>
      </c>
      <c r="P367" s="105"/>
      <c r="Q367" s="105"/>
      <c r="R367" s="61" t="str">
        <f t="shared" si="16"/>
        <v>X</v>
      </c>
      <c r="S367" s="93"/>
      <c r="T367" s="94"/>
      <c r="U367" s="95"/>
      <c r="V367" s="58" t="str">
        <f t="shared" si="17"/>
        <v/>
      </c>
      <c r="W367" s="65"/>
      <c r="X367" s="65"/>
      <c r="Y367" s="65"/>
      <c r="Z367" s="66" t="s">
        <v>767</v>
      </c>
      <c r="AA367" s="97" t="s">
        <v>768</v>
      </c>
      <c r="AB367" s="68" t="s">
        <v>3062</v>
      </c>
      <c r="AC367" s="69" t="s">
        <v>433</v>
      </c>
      <c r="AD367" s="69"/>
      <c r="AE367" s="69" t="s">
        <v>433</v>
      </c>
      <c r="AF367" s="70" t="s">
        <v>3169</v>
      </c>
      <c r="AG367" s="70" t="s">
        <v>3170</v>
      </c>
      <c r="AH367" s="71"/>
      <c r="AI367" s="71"/>
    </row>
    <row r="368" spans="1:35" ht="80.099999999999994" customHeight="1" x14ac:dyDescent="0.2">
      <c r="A368" s="49"/>
      <c r="B368" s="50" t="s">
        <v>3171</v>
      </c>
      <c r="C368" s="72">
        <v>420</v>
      </c>
      <c r="D368" s="73">
        <v>421</v>
      </c>
      <c r="E368" s="53" t="s">
        <v>3172</v>
      </c>
      <c r="F368" s="53" t="s">
        <v>1575</v>
      </c>
      <c r="G368" s="54" t="s">
        <v>3173</v>
      </c>
      <c r="H368" s="53" t="s">
        <v>3174</v>
      </c>
      <c r="I368" s="53" t="s">
        <v>1578</v>
      </c>
      <c r="J368" s="55" t="s">
        <v>3175</v>
      </c>
      <c r="K368" s="56"/>
      <c r="L368" s="57"/>
      <c r="M368" s="57"/>
      <c r="N368" s="58" t="str">
        <f t="shared" si="15"/>
        <v/>
      </c>
      <c r="O368" s="74" t="s">
        <v>432</v>
      </c>
      <c r="P368" s="105"/>
      <c r="Q368" s="105"/>
      <c r="R368" s="61" t="str">
        <f t="shared" si="16"/>
        <v>X</v>
      </c>
      <c r="S368" s="93"/>
      <c r="T368" s="94"/>
      <c r="U368" s="95"/>
      <c r="V368" s="58" t="str">
        <f t="shared" si="17"/>
        <v/>
      </c>
      <c r="W368" s="65"/>
      <c r="X368" s="65"/>
      <c r="Y368" s="65"/>
      <c r="Z368" s="66" t="s">
        <v>767</v>
      </c>
      <c r="AA368" s="97" t="s">
        <v>768</v>
      </c>
      <c r="AB368" s="68" t="s">
        <v>3062</v>
      </c>
      <c r="AC368" s="69" t="s">
        <v>433</v>
      </c>
      <c r="AD368" s="69"/>
      <c r="AE368" s="69" t="s">
        <v>433</v>
      </c>
      <c r="AF368" s="70" t="s">
        <v>3176</v>
      </c>
      <c r="AG368" s="70" t="s">
        <v>3177</v>
      </c>
      <c r="AH368" s="71"/>
      <c r="AI368" s="71"/>
    </row>
    <row r="369" spans="1:35" ht="80.099999999999994" customHeight="1" x14ac:dyDescent="0.2">
      <c r="A369" s="49"/>
      <c r="B369" s="50" t="s">
        <v>3178</v>
      </c>
      <c r="C369" s="72">
        <v>424</v>
      </c>
      <c r="D369" s="73">
        <v>425</v>
      </c>
      <c r="E369" s="53" t="s">
        <v>3179</v>
      </c>
      <c r="F369" s="53" t="s">
        <v>1575</v>
      </c>
      <c r="G369" s="54" t="s">
        <v>3180</v>
      </c>
      <c r="H369" s="53" t="s">
        <v>3181</v>
      </c>
      <c r="I369" s="53" t="s">
        <v>1578</v>
      </c>
      <c r="J369" s="55" t="s">
        <v>3182</v>
      </c>
      <c r="K369" s="56"/>
      <c r="L369" s="57"/>
      <c r="M369" s="57"/>
      <c r="N369" s="58" t="str">
        <f t="shared" si="15"/>
        <v/>
      </c>
      <c r="O369" s="74" t="s">
        <v>432</v>
      </c>
      <c r="P369" s="105"/>
      <c r="Q369" s="105"/>
      <c r="R369" s="61" t="str">
        <f t="shared" si="16"/>
        <v>X</v>
      </c>
      <c r="S369" s="93"/>
      <c r="T369" s="94"/>
      <c r="U369" s="95"/>
      <c r="V369" s="58" t="str">
        <f t="shared" si="17"/>
        <v/>
      </c>
      <c r="W369" s="65"/>
      <c r="X369" s="65"/>
      <c r="Y369" s="65"/>
      <c r="Z369" s="66" t="s">
        <v>3183</v>
      </c>
      <c r="AA369" s="67" t="s">
        <v>639</v>
      </c>
      <c r="AB369" s="68"/>
      <c r="AC369" s="69" t="s">
        <v>433</v>
      </c>
      <c r="AD369" s="69"/>
      <c r="AE369" s="69" t="s">
        <v>433</v>
      </c>
      <c r="AF369" s="70" t="s">
        <v>3184</v>
      </c>
      <c r="AG369" s="70" t="s">
        <v>3185</v>
      </c>
      <c r="AH369" s="71"/>
      <c r="AI369" s="71"/>
    </row>
    <row r="370" spans="1:35" ht="80.099999999999994" customHeight="1" x14ac:dyDescent="0.2">
      <c r="A370" s="104"/>
      <c r="B370" s="50" t="s">
        <v>3186</v>
      </c>
      <c r="C370" s="72">
        <v>5835</v>
      </c>
      <c r="D370" s="73"/>
      <c r="E370" s="53" t="s">
        <v>3187</v>
      </c>
      <c r="F370" s="53" t="s">
        <v>2050</v>
      </c>
      <c r="G370" s="54" t="s">
        <v>3188</v>
      </c>
      <c r="H370" s="53" t="s">
        <v>3189</v>
      </c>
      <c r="I370" s="53" t="s">
        <v>2053</v>
      </c>
      <c r="J370" s="55" t="s">
        <v>3190</v>
      </c>
      <c r="K370" s="56"/>
      <c r="L370" s="57"/>
      <c r="M370" s="57"/>
      <c r="N370" s="58" t="str">
        <f t="shared" si="15"/>
        <v/>
      </c>
      <c r="O370" s="74" t="s">
        <v>711</v>
      </c>
      <c r="P370" s="105"/>
      <c r="Q370" s="105"/>
      <c r="R370" s="61" t="str">
        <f t="shared" si="16"/>
        <v>X</v>
      </c>
      <c r="S370" s="93"/>
      <c r="T370" s="94"/>
      <c r="U370" s="95"/>
      <c r="V370" s="58" t="str">
        <f t="shared" si="17"/>
        <v/>
      </c>
      <c r="W370" s="65"/>
      <c r="X370" s="65"/>
      <c r="Y370" s="65" t="s">
        <v>2072</v>
      </c>
      <c r="Z370" s="66" t="s">
        <v>549</v>
      </c>
      <c r="AA370" s="79"/>
      <c r="AB370" s="68" t="s">
        <v>3191</v>
      </c>
      <c r="AC370" s="69" t="s">
        <v>433</v>
      </c>
      <c r="AD370" s="69"/>
      <c r="AE370" s="69"/>
      <c r="AF370" s="101" t="s">
        <v>3192</v>
      </c>
      <c r="AG370" s="70"/>
      <c r="AH370" s="71"/>
      <c r="AI370" s="71"/>
    </row>
    <row r="371" spans="1:35" ht="80.099999999999994" customHeight="1" x14ac:dyDescent="0.2">
      <c r="A371" s="49"/>
      <c r="B371" s="50" t="s">
        <v>3193</v>
      </c>
      <c r="C371" s="72">
        <v>1692</v>
      </c>
      <c r="D371" s="73">
        <v>1693</v>
      </c>
      <c r="E371" s="53" t="s">
        <v>3194</v>
      </c>
      <c r="F371" s="53" t="s">
        <v>643</v>
      </c>
      <c r="G371" s="54" t="s">
        <v>3195</v>
      </c>
      <c r="H371" s="53" t="s">
        <v>3196</v>
      </c>
      <c r="I371" s="53" t="s">
        <v>646</v>
      </c>
      <c r="J371" s="55" t="s">
        <v>3197</v>
      </c>
      <c r="K371" s="56"/>
      <c r="L371" s="57"/>
      <c r="M371" s="57"/>
      <c r="N371" s="58" t="str">
        <f t="shared" si="15"/>
        <v/>
      </c>
      <c r="O371" s="74" t="s">
        <v>432</v>
      </c>
      <c r="P371" s="105"/>
      <c r="Q371" s="105"/>
      <c r="R371" s="61" t="str">
        <f t="shared" si="16"/>
        <v>X</v>
      </c>
      <c r="S371" s="93"/>
      <c r="T371" s="94"/>
      <c r="U371" s="95"/>
      <c r="V371" s="58" t="str">
        <f t="shared" si="17"/>
        <v/>
      </c>
      <c r="W371" s="65"/>
      <c r="X371" s="65"/>
      <c r="Y371" s="65"/>
      <c r="Z371" s="66" t="s">
        <v>638</v>
      </c>
      <c r="AA371" s="67" t="s">
        <v>639</v>
      </c>
      <c r="AB371" s="68"/>
      <c r="AC371" s="69"/>
      <c r="AD371" s="69" t="s">
        <v>433</v>
      </c>
      <c r="AE371" s="69" t="s">
        <v>433</v>
      </c>
      <c r="AF371" s="101" t="s">
        <v>3198</v>
      </c>
      <c r="AG371" s="70" t="s">
        <v>3199</v>
      </c>
      <c r="AH371" s="71"/>
      <c r="AI371" s="71"/>
    </row>
    <row r="372" spans="1:35" ht="80.099999999999994" customHeight="1" x14ac:dyDescent="0.2">
      <c r="A372" s="49"/>
      <c r="B372" s="50" t="s">
        <v>3200</v>
      </c>
      <c r="C372" s="72">
        <v>1404</v>
      </c>
      <c r="D372" s="73">
        <v>1405</v>
      </c>
      <c r="E372" s="53" t="s">
        <v>3201</v>
      </c>
      <c r="F372" s="53" t="s">
        <v>755</v>
      </c>
      <c r="G372" s="54" t="s">
        <v>3202</v>
      </c>
      <c r="H372" s="53" t="s">
        <v>3203</v>
      </c>
      <c r="I372" s="53" t="s">
        <v>758</v>
      </c>
      <c r="J372" s="55" t="s">
        <v>3204</v>
      </c>
      <c r="K372" s="56"/>
      <c r="L372" s="57"/>
      <c r="M372" s="57"/>
      <c r="N372" s="58" t="str">
        <f t="shared" si="15"/>
        <v/>
      </c>
      <c r="O372" s="74" t="s">
        <v>711</v>
      </c>
      <c r="P372" s="105"/>
      <c r="Q372" s="105"/>
      <c r="R372" s="61" t="str">
        <f t="shared" si="16"/>
        <v>X</v>
      </c>
      <c r="S372" s="93"/>
      <c r="T372" s="94"/>
      <c r="U372" s="95"/>
      <c r="V372" s="58" t="str">
        <f t="shared" si="17"/>
        <v/>
      </c>
      <c r="W372" s="65"/>
      <c r="X372" s="65"/>
      <c r="Y372" s="65" t="s">
        <v>753</v>
      </c>
      <c r="Z372" s="66" t="s">
        <v>767</v>
      </c>
      <c r="AA372" s="97" t="s">
        <v>768</v>
      </c>
      <c r="AB372" s="68" t="s">
        <v>3205</v>
      </c>
      <c r="AC372" s="69" t="s">
        <v>433</v>
      </c>
      <c r="AD372" s="69"/>
      <c r="AE372" s="69"/>
      <c r="AF372" s="101" t="s">
        <v>3206</v>
      </c>
      <c r="AG372" s="70" t="s">
        <v>3207</v>
      </c>
      <c r="AH372" s="71"/>
      <c r="AI372" s="71"/>
    </row>
    <row r="373" spans="1:35" ht="80.099999999999994" customHeight="1" x14ac:dyDescent="0.2">
      <c r="A373" s="49"/>
      <c r="B373" s="50" t="s">
        <v>3208</v>
      </c>
      <c r="C373" s="72">
        <v>1407</v>
      </c>
      <c r="D373" s="73">
        <v>1408</v>
      </c>
      <c r="E373" s="53" t="s">
        <v>3209</v>
      </c>
      <c r="F373" s="53" t="s">
        <v>755</v>
      </c>
      <c r="G373" s="54" t="s">
        <v>3210</v>
      </c>
      <c r="H373" s="53" t="s">
        <v>3211</v>
      </c>
      <c r="I373" s="53" t="s">
        <v>758</v>
      </c>
      <c r="J373" s="55" t="s">
        <v>3212</v>
      </c>
      <c r="K373" s="56"/>
      <c r="L373" s="57"/>
      <c r="M373" s="57"/>
      <c r="N373" s="58" t="str">
        <f t="shared" si="15"/>
        <v/>
      </c>
      <c r="O373" s="74" t="s">
        <v>711</v>
      </c>
      <c r="P373" s="105"/>
      <c r="Q373" s="105"/>
      <c r="R373" s="61" t="str">
        <f t="shared" si="16"/>
        <v>X</v>
      </c>
      <c r="S373" s="93"/>
      <c r="T373" s="94"/>
      <c r="U373" s="95"/>
      <c r="V373" s="58" t="str">
        <f t="shared" si="17"/>
        <v/>
      </c>
      <c r="W373" s="65"/>
      <c r="X373" s="65"/>
      <c r="Y373" s="65" t="s">
        <v>753</v>
      </c>
      <c r="Z373" s="66" t="s">
        <v>767</v>
      </c>
      <c r="AA373" s="97" t="s">
        <v>768</v>
      </c>
      <c r="AB373" s="68" t="s">
        <v>3205</v>
      </c>
      <c r="AC373" s="69" t="s">
        <v>433</v>
      </c>
      <c r="AD373" s="69"/>
      <c r="AE373" s="69"/>
      <c r="AF373" s="101" t="s">
        <v>3213</v>
      </c>
      <c r="AG373" s="70" t="s">
        <v>3214</v>
      </c>
      <c r="AH373" s="71"/>
      <c r="AI373" s="71"/>
    </row>
    <row r="374" spans="1:35" ht="115.5" customHeight="1" x14ac:dyDescent="0.2">
      <c r="A374" s="49"/>
      <c r="B374" s="50" t="s">
        <v>3215</v>
      </c>
      <c r="C374" s="72">
        <v>1410</v>
      </c>
      <c r="D374" s="73">
        <v>1411</v>
      </c>
      <c r="E374" s="53" t="s">
        <v>3216</v>
      </c>
      <c r="F374" s="53" t="s">
        <v>755</v>
      </c>
      <c r="G374" s="54" t="s">
        <v>3217</v>
      </c>
      <c r="H374" s="53" t="s">
        <v>3218</v>
      </c>
      <c r="I374" s="53" t="s">
        <v>758</v>
      </c>
      <c r="J374" s="55" t="s">
        <v>3219</v>
      </c>
      <c r="K374" s="56"/>
      <c r="L374" s="57"/>
      <c r="M374" s="57"/>
      <c r="N374" s="58" t="str">
        <f t="shared" si="15"/>
        <v/>
      </c>
      <c r="O374" s="74" t="s">
        <v>711</v>
      </c>
      <c r="P374" s="105"/>
      <c r="Q374" s="105"/>
      <c r="R374" s="61" t="str">
        <f t="shared" si="16"/>
        <v>X</v>
      </c>
      <c r="S374" s="93"/>
      <c r="T374" s="94"/>
      <c r="U374" s="95"/>
      <c r="V374" s="58" t="str">
        <f t="shared" si="17"/>
        <v/>
      </c>
      <c r="W374" s="65"/>
      <c r="X374" s="65"/>
      <c r="Y374" s="65" t="s">
        <v>753</v>
      </c>
      <c r="Z374" s="66" t="s">
        <v>767</v>
      </c>
      <c r="AA374" s="97" t="s">
        <v>768</v>
      </c>
      <c r="AB374" s="68" t="s">
        <v>3205</v>
      </c>
      <c r="AC374" s="69" t="s">
        <v>433</v>
      </c>
      <c r="AD374" s="69"/>
      <c r="AE374" s="69"/>
      <c r="AF374" s="101" t="s">
        <v>3220</v>
      </c>
      <c r="AG374" s="70" t="s">
        <v>3221</v>
      </c>
      <c r="AH374" s="71"/>
      <c r="AI374" s="71"/>
    </row>
    <row r="375" spans="1:35" ht="80.099999999999994" customHeight="1" x14ac:dyDescent="0.2">
      <c r="A375" s="49"/>
      <c r="B375" s="50" t="s">
        <v>3222</v>
      </c>
      <c r="C375" s="72">
        <v>1406</v>
      </c>
      <c r="D375" s="73"/>
      <c r="E375" s="53" t="s">
        <v>3223</v>
      </c>
      <c r="F375" s="53" t="s">
        <v>755</v>
      </c>
      <c r="G375" s="54" t="s">
        <v>3224</v>
      </c>
      <c r="H375" s="53" t="s">
        <v>3225</v>
      </c>
      <c r="I375" s="53" t="s">
        <v>758</v>
      </c>
      <c r="J375" s="55" t="s">
        <v>3226</v>
      </c>
      <c r="K375" s="56"/>
      <c r="L375" s="57"/>
      <c r="M375" s="57"/>
      <c r="N375" s="58" t="str">
        <f t="shared" si="15"/>
        <v/>
      </c>
      <c r="O375" s="74" t="s">
        <v>711</v>
      </c>
      <c r="P375" s="105"/>
      <c r="Q375" s="105"/>
      <c r="R375" s="61" t="str">
        <f t="shared" si="16"/>
        <v>X</v>
      </c>
      <c r="S375" s="93"/>
      <c r="T375" s="94"/>
      <c r="U375" s="95"/>
      <c r="V375" s="58" t="str">
        <f t="shared" si="17"/>
        <v/>
      </c>
      <c r="W375" s="65"/>
      <c r="X375" s="65"/>
      <c r="Y375" s="65" t="s">
        <v>753</v>
      </c>
      <c r="Z375" s="66" t="s">
        <v>397</v>
      </c>
      <c r="AA375" s="67" t="s">
        <v>810</v>
      </c>
      <c r="AB375" s="68"/>
      <c r="AC375" s="69" t="s">
        <v>433</v>
      </c>
      <c r="AD375" s="69"/>
      <c r="AE375" s="69"/>
      <c r="AF375" s="101" t="s">
        <v>3227</v>
      </c>
      <c r="AG375" s="70"/>
      <c r="AH375" s="71"/>
      <c r="AI375" s="71"/>
    </row>
    <row r="376" spans="1:35" ht="80.099999999999994" customHeight="1" x14ac:dyDescent="0.2">
      <c r="A376" s="104"/>
      <c r="B376" s="50" t="s">
        <v>3228</v>
      </c>
      <c r="C376" s="72">
        <v>1409</v>
      </c>
      <c r="D376" s="73"/>
      <c r="E376" s="53" t="s">
        <v>3229</v>
      </c>
      <c r="F376" s="53" t="s">
        <v>755</v>
      </c>
      <c r="G376" s="54" t="s">
        <v>3230</v>
      </c>
      <c r="H376" s="53" t="s">
        <v>3231</v>
      </c>
      <c r="I376" s="53" t="s">
        <v>758</v>
      </c>
      <c r="J376" s="55" t="s">
        <v>3232</v>
      </c>
      <c r="K376" s="56"/>
      <c r="L376" s="57"/>
      <c r="M376" s="57"/>
      <c r="N376" s="58" t="str">
        <f t="shared" si="15"/>
        <v/>
      </c>
      <c r="O376" s="74" t="s">
        <v>711</v>
      </c>
      <c r="P376" s="105"/>
      <c r="Q376" s="105"/>
      <c r="R376" s="61" t="str">
        <f t="shared" si="16"/>
        <v>X</v>
      </c>
      <c r="S376" s="93"/>
      <c r="T376" s="94"/>
      <c r="U376" s="95"/>
      <c r="V376" s="58" t="str">
        <f t="shared" si="17"/>
        <v/>
      </c>
      <c r="W376" s="65"/>
      <c r="X376" s="65"/>
      <c r="Y376" s="65" t="s">
        <v>753</v>
      </c>
      <c r="Z376" s="66" t="s">
        <v>397</v>
      </c>
      <c r="AA376" s="67" t="s">
        <v>810</v>
      </c>
      <c r="AB376" s="68"/>
      <c r="AC376" s="69" t="s">
        <v>433</v>
      </c>
      <c r="AD376" s="69"/>
      <c r="AE376" s="69"/>
      <c r="AF376" s="101" t="s">
        <v>3233</v>
      </c>
      <c r="AG376" s="70"/>
      <c r="AH376" s="71"/>
      <c r="AI376" s="71"/>
    </row>
    <row r="377" spans="1:35" ht="80.099999999999994" customHeight="1" x14ac:dyDescent="0.2">
      <c r="A377" s="49"/>
      <c r="B377" s="50" t="s">
        <v>3234</v>
      </c>
      <c r="C377" s="72">
        <v>1412</v>
      </c>
      <c r="D377" s="73"/>
      <c r="E377" s="53" t="s">
        <v>3235</v>
      </c>
      <c r="F377" s="53" t="s">
        <v>755</v>
      </c>
      <c r="G377" s="54" t="s">
        <v>3236</v>
      </c>
      <c r="H377" s="53" t="s">
        <v>3237</v>
      </c>
      <c r="I377" s="53" t="s">
        <v>758</v>
      </c>
      <c r="J377" s="55" t="s">
        <v>3238</v>
      </c>
      <c r="K377" s="56"/>
      <c r="L377" s="57"/>
      <c r="M377" s="57"/>
      <c r="N377" s="58" t="str">
        <f t="shared" si="15"/>
        <v/>
      </c>
      <c r="O377" s="74" t="s">
        <v>711</v>
      </c>
      <c r="P377" s="105"/>
      <c r="Q377" s="105"/>
      <c r="R377" s="61" t="str">
        <f t="shared" si="16"/>
        <v>X</v>
      </c>
      <c r="S377" s="93"/>
      <c r="T377" s="94"/>
      <c r="U377" s="95"/>
      <c r="V377" s="58" t="str">
        <f t="shared" si="17"/>
        <v/>
      </c>
      <c r="W377" s="65"/>
      <c r="X377" s="65"/>
      <c r="Y377" s="65" t="s">
        <v>753</v>
      </c>
      <c r="Z377" s="66" t="s">
        <v>397</v>
      </c>
      <c r="AA377" s="67" t="s">
        <v>810</v>
      </c>
      <c r="AB377" s="68"/>
      <c r="AC377" s="69" t="s">
        <v>433</v>
      </c>
      <c r="AD377" s="69"/>
      <c r="AE377" s="69"/>
      <c r="AF377" s="101" t="s">
        <v>3239</v>
      </c>
      <c r="AG377" s="70"/>
      <c r="AH377" s="71"/>
      <c r="AI377" s="71"/>
    </row>
    <row r="378" spans="1:35" ht="93.75" customHeight="1" x14ac:dyDescent="0.2">
      <c r="A378" s="104"/>
      <c r="B378" s="50" t="s">
        <v>3240</v>
      </c>
      <c r="C378" s="72">
        <v>2678</v>
      </c>
      <c r="D378" s="73">
        <v>2679</v>
      </c>
      <c r="E378" s="53" t="s">
        <v>3241</v>
      </c>
      <c r="F378" s="53" t="s">
        <v>2142</v>
      </c>
      <c r="G378" s="54" t="s">
        <v>3242</v>
      </c>
      <c r="H378" s="53" t="s">
        <v>3243</v>
      </c>
      <c r="I378" s="53" t="s">
        <v>2145</v>
      </c>
      <c r="J378" s="55" t="s">
        <v>3244</v>
      </c>
      <c r="K378" s="56"/>
      <c r="L378" s="57"/>
      <c r="M378" s="57"/>
      <c r="N378" s="58" t="str">
        <f t="shared" si="15"/>
        <v/>
      </c>
      <c r="O378" s="74" t="s">
        <v>432</v>
      </c>
      <c r="P378" s="105"/>
      <c r="Q378" s="105"/>
      <c r="R378" s="61" t="str">
        <f t="shared" si="16"/>
        <v>X</v>
      </c>
      <c r="S378" s="93"/>
      <c r="T378" s="94"/>
      <c r="U378" s="95"/>
      <c r="V378" s="58" t="str">
        <f t="shared" si="17"/>
        <v/>
      </c>
      <c r="W378" s="65"/>
      <c r="X378" s="65"/>
      <c r="Y378" s="65"/>
      <c r="Z378" s="66" t="s">
        <v>2147</v>
      </c>
      <c r="AA378" s="67" t="s">
        <v>639</v>
      </c>
      <c r="AB378" s="68"/>
      <c r="AC378" s="69"/>
      <c r="AD378" s="69" t="s">
        <v>433</v>
      </c>
      <c r="AE378" s="69" t="s">
        <v>433</v>
      </c>
      <c r="AF378" s="70" t="s">
        <v>3245</v>
      </c>
      <c r="AG378" s="70" t="s">
        <v>3246</v>
      </c>
      <c r="AH378" s="71"/>
      <c r="AI378" s="71"/>
    </row>
    <row r="379" spans="1:35" ht="80.099999999999994" customHeight="1" x14ac:dyDescent="0.2">
      <c r="A379" s="49"/>
      <c r="B379" s="50" t="s">
        <v>3247</v>
      </c>
      <c r="C379" s="72">
        <v>5911</v>
      </c>
      <c r="D379" s="73"/>
      <c r="E379" s="53" t="s">
        <v>3248</v>
      </c>
      <c r="F379" s="53" t="s">
        <v>1575</v>
      </c>
      <c r="G379" s="54" t="s">
        <v>3249</v>
      </c>
      <c r="H379" s="53" t="s">
        <v>3250</v>
      </c>
      <c r="I379" s="53" t="s">
        <v>1578</v>
      </c>
      <c r="J379" s="55" t="s">
        <v>3251</v>
      </c>
      <c r="K379" s="56"/>
      <c r="L379" s="57"/>
      <c r="M379" s="57"/>
      <c r="N379" s="58" t="str">
        <f t="shared" si="15"/>
        <v/>
      </c>
      <c r="O379" s="74" t="s">
        <v>432</v>
      </c>
      <c r="P379" s="105"/>
      <c r="Q379" s="105"/>
      <c r="R379" s="61" t="str">
        <f t="shared" si="16"/>
        <v>X</v>
      </c>
      <c r="S379" s="93"/>
      <c r="T379" s="94"/>
      <c r="U379" s="95"/>
      <c r="V379" s="58" t="str">
        <f t="shared" si="17"/>
        <v/>
      </c>
      <c r="W379" s="65"/>
      <c r="X379" s="65"/>
      <c r="Y379" s="65"/>
      <c r="Z379" s="66" t="s">
        <v>748</v>
      </c>
      <c r="AA379" s="67" t="s">
        <v>639</v>
      </c>
      <c r="AB379" s="68"/>
      <c r="AC379" s="69"/>
      <c r="AD379" s="69"/>
      <c r="AE379" s="69" t="s">
        <v>433</v>
      </c>
      <c r="AF379" s="70" t="s">
        <v>3252</v>
      </c>
      <c r="AG379" s="70" t="s">
        <v>3253</v>
      </c>
      <c r="AH379" s="71"/>
      <c r="AI379" s="71"/>
    </row>
    <row r="380" spans="1:35" ht="80.099999999999994" customHeight="1" x14ac:dyDescent="0.2">
      <c r="A380" s="104"/>
      <c r="B380" s="50" t="s">
        <v>3254</v>
      </c>
      <c r="C380" s="72">
        <v>5909</v>
      </c>
      <c r="D380" s="73"/>
      <c r="E380" s="53" t="s">
        <v>3255</v>
      </c>
      <c r="F380" s="53" t="s">
        <v>1575</v>
      </c>
      <c r="G380" s="54" t="s">
        <v>3256</v>
      </c>
      <c r="H380" s="53" t="s">
        <v>3257</v>
      </c>
      <c r="I380" s="53" t="s">
        <v>1578</v>
      </c>
      <c r="J380" s="55" t="s">
        <v>3258</v>
      </c>
      <c r="K380" s="56"/>
      <c r="L380" s="57"/>
      <c r="M380" s="57"/>
      <c r="N380" s="58" t="str">
        <f t="shared" si="15"/>
        <v/>
      </c>
      <c r="O380" s="74" t="s">
        <v>432</v>
      </c>
      <c r="P380" s="105"/>
      <c r="Q380" s="105"/>
      <c r="R380" s="61" t="str">
        <f t="shared" si="16"/>
        <v>X</v>
      </c>
      <c r="S380" s="93"/>
      <c r="T380" s="94"/>
      <c r="U380" s="95"/>
      <c r="V380" s="58" t="str">
        <f t="shared" si="17"/>
        <v/>
      </c>
      <c r="W380" s="65"/>
      <c r="X380" s="65"/>
      <c r="Y380" s="65"/>
      <c r="Z380" s="66" t="s">
        <v>748</v>
      </c>
      <c r="AA380" s="67" t="s">
        <v>639</v>
      </c>
      <c r="AB380" s="68"/>
      <c r="AC380" s="69"/>
      <c r="AD380" s="69"/>
      <c r="AE380" s="69" t="s">
        <v>433</v>
      </c>
      <c r="AF380" s="70" t="s">
        <v>3259</v>
      </c>
      <c r="AG380" s="70" t="s">
        <v>3260</v>
      </c>
      <c r="AH380" s="71"/>
      <c r="AI380" s="71"/>
    </row>
    <row r="381" spans="1:35" ht="80.099999999999994" customHeight="1" x14ac:dyDescent="0.2">
      <c r="A381" s="49"/>
      <c r="B381" s="50" t="s">
        <v>3261</v>
      </c>
      <c r="C381" s="72">
        <v>5907</v>
      </c>
      <c r="D381" s="73"/>
      <c r="E381" s="53" t="s">
        <v>3262</v>
      </c>
      <c r="F381" s="53" t="s">
        <v>1575</v>
      </c>
      <c r="G381" s="54" t="s">
        <v>3263</v>
      </c>
      <c r="H381" s="53" t="s">
        <v>3264</v>
      </c>
      <c r="I381" s="53" t="s">
        <v>1578</v>
      </c>
      <c r="J381" s="55" t="s">
        <v>3265</v>
      </c>
      <c r="K381" s="56"/>
      <c r="L381" s="57"/>
      <c r="M381" s="57"/>
      <c r="N381" s="58" t="str">
        <f t="shared" si="15"/>
        <v/>
      </c>
      <c r="O381" s="74" t="s">
        <v>432</v>
      </c>
      <c r="P381" s="105"/>
      <c r="Q381" s="105"/>
      <c r="R381" s="61" t="str">
        <f t="shared" si="16"/>
        <v>X</v>
      </c>
      <c r="S381" s="93"/>
      <c r="T381" s="94"/>
      <c r="U381" s="95"/>
      <c r="V381" s="58" t="str">
        <f t="shared" si="17"/>
        <v/>
      </c>
      <c r="W381" s="65"/>
      <c r="X381" s="65"/>
      <c r="Y381" s="65"/>
      <c r="Z381" s="66" t="s">
        <v>748</v>
      </c>
      <c r="AA381" s="67" t="s">
        <v>639</v>
      </c>
      <c r="AB381" s="68"/>
      <c r="AC381" s="69"/>
      <c r="AD381" s="69"/>
      <c r="AE381" s="69" t="s">
        <v>433</v>
      </c>
      <c r="AF381" s="70" t="s">
        <v>3266</v>
      </c>
      <c r="AG381" s="70" t="s">
        <v>3267</v>
      </c>
      <c r="AH381" s="71"/>
      <c r="AI381" s="71"/>
    </row>
    <row r="382" spans="1:35" ht="80.099999999999994" customHeight="1" x14ac:dyDescent="0.2">
      <c r="A382" s="104"/>
      <c r="B382" s="50" t="s">
        <v>3268</v>
      </c>
      <c r="C382" s="72">
        <v>5913</v>
      </c>
      <c r="D382" s="73"/>
      <c r="E382" s="53" t="s">
        <v>3269</v>
      </c>
      <c r="F382" s="53" t="s">
        <v>1575</v>
      </c>
      <c r="G382" s="54" t="s">
        <v>3270</v>
      </c>
      <c r="H382" s="53" t="s">
        <v>3271</v>
      </c>
      <c r="I382" s="53" t="s">
        <v>1578</v>
      </c>
      <c r="J382" s="55" t="s">
        <v>3272</v>
      </c>
      <c r="K382" s="56"/>
      <c r="L382" s="57"/>
      <c r="M382" s="57"/>
      <c r="N382" s="58" t="str">
        <f t="shared" si="15"/>
        <v/>
      </c>
      <c r="O382" s="74" t="s">
        <v>432</v>
      </c>
      <c r="P382" s="105"/>
      <c r="Q382" s="105"/>
      <c r="R382" s="61" t="str">
        <f t="shared" si="16"/>
        <v>X</v>
      </c>
      <c r="S382" s="93"/>
      <c r="T382" s="94"/>
      <c r="U382" s="95"/>
      <c r="V382" s="58" t="str">
        <f t="shared" si="17"/>
        <v/>
      </c>
      <c r="W382" s="65"/>
      <c r="X382" s="65"/>
      <c r="Y382" s="65"/>
      <c r="Z382" s="66" t="s">
        <v>748</v>
      </c>
      <c r="AA382" s="67" t="s">
        <v>639</v>
      </c>
      <c r="AB382" s="68"/>
      <c r="AC382" s="69"/>
      <c r="AD382" s="69"/>
      <c r="AE382" s="69" t="s">
        <v>433</v>
      </c>
      <c r="AF382" s="70" t="s">
        <v>3273</v>
      </c>
      <c r="AG382" s="70" t="s">
        <v>3274</v>
      </c>
      <c r="AH382" s="71"/>
      <c r="AI382" s="71"/>
    </row>
    <row r="383" spans="1:35" ht="80.099999999999994" customHeight="1" x14ac:dyDescent="0.2">
      <c r="A383" s="49"/>
      <c r="B383" s="50" t="s">
        <v>3275</v>
      </c>
      <c r="C383" s="72">
        <v>1365</v>
      </c>
      <c r="D383" s="73"/>
      <c r="E383" s="53" t="s">
        <v>3276</v>
      </c>
      <c r="F383" s="53" t="s">
        <v>937</v>
      </c>
      <c r="G383" s="54" t="s">
        <v>3277</v>
      </c>
      <c r="H383" s="53" t="s">
        <v>3278</v>
      </c>
      <c r="I383" s="53" t="s">
        <v>940</v>
      </c>
      <c r="J383" s="55" t="s">
        <v>3279</v>
      </c>
      <c r="K383" s="56"/>
      <c r="L383" s="57"/>
      <c r="M383" s="57"/>
      <c r="N383" s="58" t="str">
        <f t="shared" si="15"/>
        <v/>
      </c>
      <c r="O383" s="74" t="s">
        <v>432</v>
      </c>
      <c r="P383" s="105"/>
      <c r="Q383" s="105"/>
      <c r="R383" s="61" t="str">
        <f t="shared" si="16"/>
        <v>X</v>
      </c>
      <c r="S383" s="93"/>
      <c r="T383" s="94"/>
      <c r="U383" s="95"/>
      <c r="V383" s="58" t="str">
        <f t="shared" si="17"/>
        <v/>
      </c>
      <c r="W383" s="65"/>
      <c r="X383" s="65"/>
      <c r="Y383" s="65"/>
      <c r="Z383" s="66" t="s">
        <v>397</v>
      </c>
      <c r="AA383" s="67" t="s">
        <v>810</v>
      </c>
      <c r="AB383" s="68" t="s">
        <v>3280</v>
      </c>
      <c r="AC383" s="69"/>
      <c r="AD383" s="69"/>
      <c r="AE383" s="69"/>
      <c r="AF383" s="70" t="s">
        <v>3281</v>
      </c>
      <c r="AG383" s="70"/>
      <c r="AH383" s="71"/>
      <c r="AI383" s="71"/>
    </row>
    <row r="384" spans="1:35" ht="41.25" customHeight="1" x14ac:dyDescent="0.2">
      <c r="A384" s="104"/>
      <c r="B384" s="50" t="s">
        <v>3282</v>
      </c>
      <c r="C384" s="72">
        <v>2310</v>
      </c>
      <c r="D384" s="73"/>
      <c r="E384" s="53" t="s">
        <v>3283</v>
      </c>
      <c r="F384" s="53" t="s">
        <v>3283</v>
      </c>
      <c r="G384" s="54" t="s">
        <v>3284</v>
      </c>
      <c r="H384" s="53" t="s">
        <v>3285</v>
      </c>
      <c r="I384" s="53" t="s">
        <v>3285</v>
      </c>
      <c r="J384" s="55" t="s">
        <v>3286</v>
      </c>
      <c r="K384" s="56"/>
      <c r="L384" s="57"/>
      <c r="M384" s="57"/>
      <c r="N384" s="58" t="str">
        <f t="shared" si="15"/>
        <v/>
      </c>
      <c r="O384" s="74" t="s">
        <v>432</v>
      </c>
      <c r="P384" s="75" t="s">
        <v>432</v>
      </c>
      <c r="Q384" s="75" t="s">
        <v>432</v>
      </c>
      <c r="R384" s="61" t="str">
        <f t="shared" si="16"/>
        <v>X</v>
      </c>
      <c r="S384" s="93"/>
      <c r="T384" s="94"/>
      <c r="U384" s="95"/>
      <c r="V384" s="58" t="str">
        <f t="shared" si="17"/>
        <v/>
      </c>
      <c r="W384" s="65"/>
      <c r="X384" s="65"/>
      <c r="Y384" s="65"/>
      <c r="Z384" s="66" t="s">
        <v>570</v>
      </c>
      <c r="AA384" s="79"/>
      <c r="AB384" s="68"/>
      <c r="AC384" s="69"/>
      <c r="AD384" s="69"/>
      <c r="AE384" s="69"/>
      <c r="AF384" s="70" t="s">
        <v>3287</v>
      </c>
      <c r="AG384" s="70"/>
      <c r="AH384" s="71"/>
      <c r="AI384" s="71"/>
    </row>
    <row r="385" spans="1:35" ht="41.25" customHeight="1" x14ac:dyDescent="0.2">
      <c r="A385" s="49"/>
      <c r="B385" s="50" t="s">
        <v>3288</v>
      </c>
      <c r="C385" s="72">
        <v>1261</v>
      </c>
      <c r="D385" s="73"/>
      <c r="E385" s="53" t="s">
        <v>3289</v>
      </c>
      <c r="F385" s="53" t="s">
        <v>1421</v>
      </c>
      <c r="G385" s="54" t="s">
        <v>3290</v>
      </c>
      <c r="H385" s="53" t="s">
        <v>3291</v>
      </c>
      <c r="I385" s="53" t="s">
        <v>1424</v>
      </c>
      <c r="J385" s="55" t="s">
        <v>3292</v>
      </c>
      <c r="K385" s="56"/>
      <c r="L385" s="57"/>
      <c r="M385" s="57"/>
      <c r="N385" s="58" t="str">
        <f t="shared" si="15"/>
        <v/>
      </c>
      <c r="O385" s="74" t="s">
        <v>432</v>
      </c>
      <c r="P385" s="75" t="s">
        <v>432</v>
      </c>
      <c r="Q385" s="75" t="s">
        <v>432</v>
      </c>
      <c r="R385" s="61" t="str">
        <f t="shared" si="16"/>
        <v>X</v>
      </c>
      <c r="S385" s="93"/>
      <c r="T385" s="94"/>
      <c r="U385" s="95"/>
      <c r="V385" s="58" t="str">
        <f t="shared" si="17"/>
        <v/>
      </c>
      <c r="W385" s="65"/>
      <c r="X385" s="65"/>
      <c r="Y385" s="65"/>
      <c r="Z385" s="66" t="s">
        <v>397</v>
      </c>
      <c r="AA385" s="97" t="s">
        <v>3293</v>
      </c>
      <c r="AB385" s="68"/>
      <c r="AC385" s="69"/>
      <c r="AD385" s="69"/>
      <c r="AE385" s="69"/>
      <c r="AF385" s="70" t="s">
        <v>3294</v>
      </c>
      <c r="AG385" s="70"/>
      <c r="AH385" s="71"/>
      <c r="AI385" s="71"/>
    </row>
    <row r="386" spans="1:35" ht="41.25" customHeight="1" x14ac:dyDescent="0.2">
      <c r="A386" s="104"/>
      <c r="B386" s="50" t="s">
        <v>3295</v>
      </c>
      <c r="C386" s="72">
        <v>3542</v>
      </c>
      <c r="D386" s="73"/>
      <c r="E386" s="53" t="s">
        <v>3296</v>
      </c>
      <c r="F386" s="53" t="s">
        <v>1421</v>
      </c>
      <c r="G386" s="54" t="s">
        <v>3297</v>
      </c>
      <c r="H386" s="53" t="s">
        <v>3298</v>
      </c>
      <c r="I386" s="53" t="s">
        <v>1424</v>
      </c>
      <c r="J386" s="55" t="s">
        <v>3299</v>
      </c>
      <c r="K386" s="56"/>
      <c r="L386" s="57"/>
      <c r="M386" s="57"/>
      <c r="N386" s="58" t="str">
        <f t="shared" si="15"/>
        <v/>
      </c>
      <c r="O386" s="74" t="s">
        <v>432</v>
      </c>
      <c r="P386" s="75" t="s">
        <v>432</v>
      </c>
      <c r="Q386" s="75" t="s">
        <v>432</v>
      </c>
      <c r="R386" s="61" t="str">
        <f t="shared" si="16"/>
        <v>X</v>
      </c>
      <c r="S386" s="93"/>
      <c r="T386" s="94"/>
      <c r="U386" s="95"/>
      <c r="V386" s="58" t="str">
        <f t="shared" si="17"/>
        <v/>
      </c>
      <c r="W386" s="65"/>
      <c r="X386" s="65"/>
      <c r="Y386" s="65"/>
      <c r="Z386" s="66" t="s">
        <v>695</v>
      </c>
      <c r="AA386" s="67" t="s">
        <v>639</v>
      </c>
      <c r="AB386" s="68"/>
      <c r="AC386" s="69"/>
      <c r="AD386" s="69"/>
      <c r="AE386" s="69" t="s">
        <v>433</v>
      </c>
      <c r="AF386" s="70" t="s">
        <v>3300</v>
      </c>
      <c r="AG386" s="70" t="s">
        <v>3301</v>
      </c>
      <c r="AH386" s="71"/>
      <c r="AI386" s="71"/>
    </row>
    <row r="387" spans="1:35" ht="80.099999999999994" customHeight="1" x14ac:dyDescent="0.2">
      <c r="A387" s="49"/>
      <c r="B387" s="50" t="s">
        <v>3302</v>
      </c>
      <c r="C387" s="72">
        <v>149</v>
      </c>
      <c r="D387" s="73"/>
      <c r="E387" s="53" t="s">
        <v>3303</v>
      </c>
      <c r="F387" s="53" t="s">
        <v>3303</v>
      </c>
      <c r="G387" s="54" t="s">
        <v>3304</v>
      </c>
      <c r="H387" s="53" t="s">
        <v>3305</v>
      </c>
      <c r="I387" s="53" t="s">
        <v>3305</v>
      </c>
      <c r="J387" s="55" t="s">
        <v>3306</v>
      </c>
      <c r="K387" s="56"/>
      <c r="L387" s="57"/>
      <c r="M387" s="57"/>
      <c r="N387" s="58" t="str">
        <f t="shared" si="15"/>
        <v/>
      </c>
      <c r="O387" s="96"/>
      <c r="P387" s="75" t="s">
        <v>432</v>
      </c>
      <c r="Q387" s="75" t="s">
        <v>432</v>
      </c>
      <c r="R387" s="61" t="str">
        <f t="shared" si="16"/>
        <v>X</v>
      </c>
      <c r="S387" s="93"/>
      <c r="T387" s="94"/>
      <c r="U387" s="95"/>
      <c r="V387" s="58" t="str">
        <f t="shared" si="17"/>
        <v/>
      </c>
      <c r="W387" s="65"/>
      <c r="X387" s="65"/>
      <c r="Y387" s="65"/>
      <c r="Z387" s="66" t="s">
        <v>397</v>
      </c>
      <c r="AA387" s="67" t="s">
        <v>3307</v>
      </c>
      <c r="AB387" s="68"/>
      <c r="AC387" s="69"/>
      <c r="AD387" s="69"/>
      <c r="AE387" s="69"/>
      <c r="AF387" s="70" t="s">
        <v>3308</v>
      </c>
      <c r="AG387" s="70"/>
      <c r="AH387" s="71"/>
      <c r="AI387" s="71"/>
    </row>
    <row r="388" spans="1:35" ht="80.099999999999994" customHeight="1" x14ac:dyDescent="0.2">
      <c r="A388" s="104"/>
      <c r="B388" s="50" t="s">
        <v>3309</v>
      </c>
      <c r="C388" s="72">
        <v>1506</v>
      </c>
      <c r="D388" s="73"/>
      <c r="E388" s="53" t="s">
        <v>3310</v>
      </c>
      <c r="F388" s="53" t="s">
        <v>1421</v>
      </c>
      <c r="G388" s="54" t="s">
        <v>3311</v>
      </c>
      <c r="H388" s="53" t="s">
        <v>3312</v>
      </c>
      <c r="I388" s="53" t="s">
        <v>1424</v>
      </c>
      <c r="J388" s="55" t="s">
        <v>3313</v>
      </c>
      <c r="K388" s="56"/>
      <c r="L388" s="57"/>
      <c r="M388" s="57"/>
      <c r="N388" s="58" t="str">
        <f t="shared" si="15"/>
        <v/>
      </c>
      <c r="O388" s="74" t="s">
        <v>587</v>
      </c>
      <c r="P388" s="57"/>
      <c r="Q388" s="105"/>
      <c r="R388" s="61" t="str">
        <f t="shared" si="16"/>
        <v>X</v>
      </c>
      <c r="S388" s="93"/>
      <c r="T388" s="94"/>
      <c r="U388" s="95"/>
      <c r="V388" s="58" t="str">
        <f t="shared" si="17"/>
        <v/>
      </c>
      <c r="W388" s="65"/>
      <c r="X388" s="65"/>
      <c r="Y388" s="65" t="s">
        <v>1419</v>
      </c>
      <c r="Z388" s="66" t="s">
        <v>397</v>
      </c>
      <c r="AA388" s="67" t="s">
        <v>3314</v>
      </c>
      <c r="AB388" s="68"/>
      <c r="AC388" s="69"/>
      <c r="AD388" s="69"/>
      <c r="AE388" s="69"/>
      <c r="AF388" s="70" t="s">
        <v>3315</v>
      </c>
      <c r="AG388" s="70" t="s">
        <v>3316</v>
      </c>
      <c r="AH388" s="71"/>
      <c r="AI388" s="71"/>
    </row>
    <row r="389" spans="1:35" ht="80.099999999999994" customHeight="1" x14ac:dyDescent="0.2">
      <c r="A389" s="49"/>
      <c r="B389" s="50" t="s">
        <v>3317</v>
      </c>
      <c r="C389" s="72">
        <v>3620</v>
      </c>
      <c r="D389" s="73"/>
      <c r="E389" s="53" t="s">
        <v>3318</v>
      </c>
      <c r="F389" s="53" t="s">
        <v>2364</v>
      </c>
      <c r="G389" s="54" t="s">
        <v>3319</v>
      </c>
      <c r="H389" s="53" t="s">
        <v>3320</v>
      </c>
      <c r="I389" s="53" t="s">
        <v>2367</v>
      </c>
      <c r="J389" s="55" t="s">
        <v>3321</v>
      </c>
      <c r="K389" s="56"/>
      <c r="L389" s="57"/>
      <c r="M389" s="57"/>
      <c r="N389" s="58" t="str">
        <f t="shared" si="15"/>
        <v/>
      </c>
      <c r="O389" s="74" t="s">
        <v>711</v>
      </c>
      <c r="P389" s="75" t="s">
        <v>711</v>
      </c>
      <c r="Q389" s="57"/>
      <c r="R389" s="61" t="str">
        <f t="shared" si="16"/>
        <v>X</v>
      </c>
      <c r="S389" s="93"/>
      <c r="T389" s="94"/>
      <c r="U389" s="95"/>
      <c r="V389" s="58" t="str">
        <f t="shared" si="17"/>
        <v/>
      </c>
      <c r="W389" s="65"/>
      <c r="X389" s="65"/>
      <c r="Y389" s="65" t="s">
        <v>3322</v>
      </c>
      <c r="Z389" s="66" t="s">
        <v>542</v>
      </c>
      <c r="AA389" s="79"/>
      <c r="AB389" s="68" t="s">
        <v>2370</v>
      </c>
      <c r="AC389" s="69"/>
      <c r="AD389" s="69"/>
      <c r="AE389" s="69"/>
      <c r="AF389" s="70" t="s">
        <v>3323</v>
      </c>
      <c r="AG389" s="70"/>
      <c r="AH389" s="71"/>
      <c r="AI389" s="71"/>
    </row>
    <row r="390" spans="1:35" ht="80.099999999999994" customHeight="1" x14ac:dyDescent="0.2">
      <c r="A390" s="104"/>
      <c r="B390" s="50" t="s">
        <v>3324</v>
      </c>
      <c r="C390" s="72">
        <v>3618</v>
      </c>
      <c r="D390" s="73"/>
      <c r="E390" s="53" t="s">
        <v>3325</v>
      </c>
      <c r="F390" s="53" t="s">
        <v>2364</v>
      </c>
      <c r="G390" s="54" t="s">
        <v>3326</v>
      </c>
      <c r="H390" s="53" t="s">
        <v>3327</v>
      </c>
      <c r="I390" s="53" t="s">
        <v>2367</v>
      </c>
      <c r="J390" s="55" t="s">
        <v>3328</v>
      </c>
      <c r="K390" s="56"/>
      <c r="L390" s="57"/>
      <c r="M390" s="57"/>
      <c r="N390" s="58" t="str">
        <f t="shared" si="15"/>
        <v/>
      </c>
      <c r="O390" s="96"/>
      <c r="P390" s="75" t="s">
        <v>711</v>
      </c>
      <c r="Q390" s="75" t="s">
        <v>711</v>
      </c>
      <c r="R390" s="61" t="str">
        <f t="shared" si="16"/>
        <v>X</v>
      </c>
      <c r="S390" s="93"/>
      <c r="T390" s="94"/>
      <c r="U390" s="95"/>
      <c r="V390" s="58" t="str">
        <f t="shared" si="17"/>
        <v/>
      </c>
      <c r="W390" s="65"/>
      <c r="X390" s="65"/>
      <c r="Y390" s="65" t="s">
        <v>3329</v>
      </c>
      <c r="Z390" s="66" t="s">
        <v>542</v>
      </c>
      <c r="AA390" s="79"/>
      <c r="AB390" s="68" t="s">
        <v>2370</v>
      </c>
      <c r="AC390" s="69"/>
      <c r="AD390" s="69"/>
      <c r="AE390" s="69"/>
      <c r="AF390" s="70" t="s">
        <v>3330</v>
      </c>
      <c r="AG390" s="70"/>
      <c r="AH390" s="71"/>
      <c r="AI390" s="71"/>
    </row>
    <row r="391" spans="1:35" ht="41.25" customHeight="1" x14ac:dyDescent="0.2">
      <c r="A391" s="49"/>
      <c r="B391" s="50" t="s">
        <v>3331</v>
      </c>
      <c r="C391" s="72">
        <v>115</v>
      </c>
      <c r="D391" s="73">
        <v>116</v>
      </c>
      <c r="E391" s="53" t="s">
        <v>3332</v>
      </c>
      <c r="F391" s="53" t="s">
        <v>1421</v>
      </c>
      <c r="G391" s="127" t="s">
        <v>3333</v>
      </c>
      <c r="H391" s="53" t="s">
        <v>3334</v>
      </c>
      <c r="I391" s="53" t="s">
        <v>1424</v>
      </c>
      <c r="J391" s="55" t="s">
        <v>3335</v>
      </c>
      <c r="K391" s="56"/>
      <c r="L391" s="57"/>
      <c r="M391" s="57"/>
      <c r="N391" s="58" t="str">
        <f t="shared" si="15"/>
        <v/>
      </c>
      <c r="O391" s="74" t="s">
        <v>432</v>
      </c>
      <c r="P391" s="75" t="s">
        <v>432</v>
      </c>
      <c r="Q391" s="75" t="s">
        <v>432</v>
      </c>
      <c r="R391" s="61" t="str">
        <f t="shared" si="16"/>
        <v>X</v>
      </c>
      <c r="S391" s="93"/>
      <c r="T391" s="94"/>
      <c r="U391" s="95"/>
      <c r="V391" s="58" t="str">
        <f t="shared" si="17"/>
        <v/>
      </c>
      <c r="W391" s="65"/>
      <c r="X391" s="65"/>
      <c r="Y391" s="65"/>
      <c r="Z391" s="66" t="s">
        <v>510</v>
      </c>
      <c r="AA391" s="79"/>
      <c r="AB391" s="68" t="s">
        <v>511</v>
      </c>
      <c r="AC391" s="69"/>
      <c r="AD391" s="69" t="s">
        <v>433</v>
      </c>
      <c r="AE391" s="69"/>
      <c r="AF391" s="70" t="s">
        <v>3336</v>
      </c>
      <c r="AG391" s="70" t="s">
        <v>3337</v>
      </c>
      <c r="AH391" s="71"/>
      <c r="AI391" s="71"/>
    </row>
    <row r="392" spans="1:35" ht="80.099999999999994" customHeight="1" x14ac:dyDescent="0.2">
      <c r="A392" s="104"/>
      <c r="B392" s="50" t="s">
        <v>3338</v>
      </c>
      <c r="C392" s="72">
        <v>1246</v>
      </c>
      <c r="D392" s="73"/>
      <c r="E392" s="53" t="s">
        <v>3339</v>
      </c>
      <c r="F392" s="53" t="s">
        <v>1492</v>
      </c>
      <c r="G392" s="54" t="s">
        <v>3340</v>
      </c>
      <c r="H392" s="53" t="s">
        <v>3341</v>
      </c>
      <c r="I392" s="53" t="s">
        <v>1495</v>
      </c>
      <c r="J392" s="55" t="s">
        <v>3342</v>
      </c>
      <c r="K392" s="56"/>
      <c r="L392" s="57"/>
      <c r="M392" s="57"/>
      <c r="N392" s="58" t="str">
        <f t="shared" ref="N392:N468" si="18">IF(AND(ISBLANK(K392),ISBLANK(L392),ISBLANK(M392)),"","X")</f>
        <v/>
      </c>
      <c r="O392" s="74" t="s">
        <v>711</v>
      </c>
      <c r="P392" s="105"/>
      <c r="Q392" s="105"/>
      <c r="R392" s="61" t="str">
        <f t="shared" ref="R392:R468" si="19">IF(AND(ISBLANK(O392),ISBLANK(P392),ISBLANK(Q392)),"","X")</f>
        <v>X</v>
      </c>
      <c r="S392" s="93"/>
      <c r="T392" s="94"/>
      <c r="U392" s="95"/>
      <c r="V392" s="58" t="str">
        <f t="shared" ref="V392:V468" si="20">IF(AND(ISBLANK(S392),ISBLANK(T392),ISBLANK(U392)),"","X")</f>
        <v/>
      </c>
      <c r="W392" s="65"/>
      <c r="X392" s="65"/>
      <c r="Y392" s="65" t="s">
        <v>3343</v>
      </c>
      <c r="Z392" s="66" t="s">
        <v>397</v>
      </c>
      <c r="AA392" s="67" t="s">
        <v>3344</v>
      </c>
      <c r="AB392" s="68"/>
      <c r="AC392" s="69"/>
      <c r="AD392" s="69"/>
      <c r="AE392" s="69"/>
      <c r="AF392" s="70" t="s">
        <v>3345</v>
      </c>
      <c r="AG392" s="70" t="s">
        <v>3346</v>
      </c>
      <c r="AH392" s="71"/>
      <c r="AI392" s="71"/>
    </row>
    <row r="393" spans="1:35" ht="93.6" customHeight="1" x14ac:dyDescent="0.2">
      <c r="A393" s="49"/>
      <c r="B393" s="50" t="s">
        <v>3347</v>
      </c>
      <c r="C393" s="72">
        <v>173</v>
      </c>
      <c r="D393" s="73">
        <v>171</v>
      </c>
      <c r="E393" s="53" t="s">
        <v>3348</v>
      </c>
      <c r="F393" s="53" t="s">
        <v>3349</v>
      </c>
      <c r="G393" s="54" t="s">
        <v>3350</v>
      </c>
      <c r="H393" s="53" t="s">
        <v>3351</v>
      </c>
      <c r="I393" s="53" t="s">
        <v>3352</v>
      </c>
      <c r="J393" s="55" t="s">
        <v>3353</v>
      </c>
      <c r="K393" s="56"/>
      <c r="L393" s="57"/>
      <c r="M393" s="57"/>
      <c r="N393" s="58" t="str">
        <f t="shared" si="18"/>
        <v/>
      </c>
      <c r="O393" s="74" t="s">
        <v>432</v>
      </c>
      <c r="P393" s="105"/>
      <c r="Q393" s="105"/>
      <c r="R393" s="61" t="str">
        <f t="shared" si="19"/>
        <v>X</v>
      </c>
      <c r="S393" s="93" t="s">
        <v>587</v>
      </c>
      <c r="T393" s="94"/>
      <c r="U393" s="95"/>
      <c r="V393" s="58" t="str">
        <f t="shared" si="20"/>
        <v>X</v>
      </c>
      <c r="W393" s="65" t="s">
        <v>433</v>
      </c>
      <c r="X393" s="65"/>
      <c r="Y393" s="65" t="s">
        <v>3354</v>
      </c>
      <c r="Z393" s="66" t="s">
        <v>397</v>
      </c>
      <c r="AA393" s="108" t="s">
        <v>3355</v>
      </c>
      <c r="AB393" s="68"/>
      <c r="AC393" s="69"/>
      <c r="AD393" s="69"/>
      <c r="AE393" s="69"/>
      <c r="AF393" s="70" t="s">
        <v>1349</v>
      </c>
      <c r="AG393" s="70" t="s">
        <v>3356</v>
      </c>
      <c r="AH393" s="71"/>
      <c r="AI393" s="71"/>
    </row>
    <row r="394" spans="1:35" ht="80.099999999999994" customHeight="1" x14ac:dyDescent="0.2">
      <c r="A394" s="104"/>
      <c r="B394" s="50" t="s">
        <v>3357</v>
      </c>
      <c r="C394" s="72">
        <v>357</v>
      </c>
      <c r="D394" s="73"/>
      <c r="E394" s="53" t="s">
        <v>3358</v>
      </c>
      <c r="F394" s="53" t="s">
        <v>1115</v>
      </c>
      <c r="G394" s="54" t="s">
        <v>3359</v>
      </c>
      <c r="H394" s="53" t="s">
        <v>3360</v>
      </c>
      <c r="I394" s="53" t="s">
        <v>1118</v>
      </c>
      <c r="J394" s="55" t="s">
        <v>3361</v>
      </c>
      <c r="K394" s="56"/>
      <c r="L394" s="57"/>
      <c r="M394" s="57"/>
      <c r="N394" s="58" t="str">
        <f t="shared" si="18"/>
        <v/>
      </c>
      <c r="O394" s="74" t="s">
        <v>711</v>
      </c>
      <c r="P394" s="105"/>
      <c r="Q394" s="105"/>
      <c r="R394" s="61" t="str">
        <f t="shared" si="19"/>
        <v>X</v>
      </c>
      <c r="S394" s="93"/>
      <c r="T394" s="94"/>
      <c r="U394" s="95"/>
      <c r="V394" s="58" t="str">
        <f t="shared" si="20"/>
        <v/>
      </c>
      <c r="W394" s="65"/>
      <c r="X394" s="65"/>
      <c r="Y394" s="65" t="s">
        <v>1120</v>
      </c>
      <c r="Z394" s="66" t="s">
        <v>3362</v>
      </c>
      <c r="AA394" s="79"/>
      <c r="AB394" s="68" t="s">
        <v>3363</v>
      </c>
      <c r="AC394" s="69"/>
      <c r="AD394" s="69"/>
      <c r="AE394" s="69"/>
      <c r="AF394" s="70" t="s">
        <v>3364</v>
      </c>
      <c r="AG394" s="70"/>
      <c r="AH394" s="71"/>
      <c r="AI394" s="71"/>
    </row>
    <row r="395" spans="1:35" ht="80.099999999999994" customHeight="1" x14ac:dyDescent="0.2">
      <c r="A395" s="49"/>
      <c r="B395" s="50" t="s">
        <v>3365</v>
      </c>
      <c r="C395" s="72">
        <v>2857</v>
      </c>
      <c r="D395" s="73">
        <v>2860</v>
      </c>
      <c r="E395" s="53" t="s">
        <v>3366</v>
      </c>
      <c r="F395" s="53" t="s">
        <v>3366</v>
      </c>
      <c r="G395" s="54" t="s">
        <v>3367</v>
      </c>
      <c r="H395" s="53" t="s">
        <v>3368</v>
      </c>
      <c r="I395" s="53" t="s">
        <v>3368</v>
      </c>
      <c r="J395" s="55" t="s">
        <v>3369</v>
      </c>
      <c r="K395" s="56"/>
      <c r="L395" s="57"/>
      <c r="M395" s="57"/>
      <c r="N395" s="58" t="str">
        <f t="shared" si="18"/>
        <v/>
      </c>
      <c r="O395" s="74" t="s">
        <v>432</v>
      </c>
      <c r="P395" s="57"/>
      <c r="Q395" s="57"/>
      <c r="R395" s="61" t="str">
        <f t="shared" si="19"/>
        <v>X</v>
      </c>
      <c r="S395" s="93"/>
      <c r="T395" s="94"/>
      <c r="U395" s="95"/>
      <c r="V395" s="58" t="str">
        <f t="shared" si="20"/>
        <v/>
      </c>
      <c r="W395" s="65"/>
      <c r="X395" s="65"/>
      <c r="Y395" s="65"/>
      <c r="Z395" s="66" t="s">
        <v>397</v>
      </c>
      <c r="AA395" s="67" t="s">
        <v>3370</v>
      </c>
      <c r="AB395" s="68"/>
      <c r="AC395" s="69"/>
      <c r="AD395" s="69" t="s">
        <v>433</v>
      </c>
      <c r="AE395" s="69"/>
      <c r="AF395" s="70" t="s">
        <v>1467</v>
      </c>
      <c r="AG395" s="70" t="s">
        <v>3371</v>
      </c>
      <c r="AH395" s="71"/>
      <c r="AI395" s="71"/>
    </row>
    <row r="396" spans="1:35" ht="80.099999999999994" customHeight="1" x14ac:dyDescent="0.2">
      <c r="A396" s="104"/>
      <c r="B396" s="50" t="s">
        <v>3372</v>
      </c>
      <c r="C396" s="72">
        <v>2857</v>
      </c>
      <c r="D396" s="73">
        <v>2860</v>
      </c>
      <c r="E396" s="53" t="s">
        <v>3373</v>
      </c>
      <c r="F396" s="53" t="s">
        <v>3373</v>
      </c>
      <c r="G396" s="54" t="s">
        <v>3374</v>
      </c>
      <c r="H396" s="53" t="s">
        <v>3375</v>
      </c>
      <c r="I396" s="53" t="s">
        <v>3375</v>
      </c>
      <c r="J396" s="55" t="s">
        <v>3376</v>
      </c>
      <c r="K396" s="56"/>
      <c r="L396" s="57"/>
      <c r="M396" s="57"/>
      <c r="N396" s="58" t="str">
        <f t="shared" si="18"/>
        <v/>
      </c>
      <c r="O396" s="74" t="s">
        <v>432</v>
      </c>
      <c r="P396" s="57"/>
      <c r="Q396" s="57"/>
      <c r="R396" s="61" t="str">
        <f t="shared" si="19"/>
        <v>X</v>
      </c>
      <c r="S396" s="93"/>
      <c r="T396" s="94"/>
      <c r="U396" s="95"/>
      <c r="V396" s="58" t="str">
        <f t="shared" si="20"/>
        <v/>
      </c>
      <c r="W396" s="65"/>
      <c r="X396" s="65"/>
      <c r="Y396" s="65"/>
      <c r="Z396" s="66" t="s">
        <v>397</v>
      </c>
      <c r="AA396" s="67" t="s">
        <v>3377</v>
      </c>
      <c r="AB396" s="68"/>
      <c r="AC396" s="69"/>
      <c r="AD396" s="69" t="s">
        <v>433</v>
      </c>
      <c r="AE396" s="69"/>
      <c r="AF396" s="70" t="s">
        <v>1467</v>
      </c>
      <c r="AG396" s="70" t="s">
        <v>3378</v>
      </c>
      <c r="AH396" s="71"/>
      <c r="AI396" s="71"/>
    </row>
    <row r="397" spans="1:35" ht="41.25" customHeight="1" x14ac:dyDescent="0.2">
      <c r="A397" s="104"/>
      <c r="B397" s="50" t="s">
        <v>3379</v>
      </c>
      <c r="C397" s="72">
        <v>6094</v>
      </c>
      <c r="D397" s="73"/>
      <c r="E397" s="53" t="s">
        <v>3380</v>
      </c>
      <c r="F397" s="53" t="s">
        <v>1004</v>
      </c>
      <c r="G397" s="54" t="s">
        <v>3381</v>
      </c>
      <c r="H397" s="53" t="s">
        <v>3382</v>
      </c>
      <c r="I397" s="53" t="s">
        <v>1004</v>
      </c>
      <c r="J397" s="55" t="s">
        <v>3383</v>
      </c>
      <c r="K397" s="56"/>
      <c r="L397" s="57"/>
      <c r="M397" s="57"/>
      <c r="N397" s="58" t="str">
        <f t="shared" si="18"/>
        <v/>
      </c>
      <c r="O397" s="74" t="s">
        <v>711</v>
      </c>
      <c r="P397" s="75" t="s">
        <v>711</v>
      </c>
      <c r="Q397" s="75" t="s">
        <v>711</v>
      </c>
      <c r="R397" s="61" t="str">
        <f t="shared" si="19"/>
        <v>X</v>
      </c>
      <c r="S397" s="93"/>
      <c r="T397" s="94"/>
      <c r="U397" s="95"/>
      <c r="V397" s="58" t="str">
        <f t="shared" si="20"/>
        <v/>
      </c>
      <c r="W397" s="65"/>
      <c r="X397" s="65"/>
      <c r="Y397" s="65"/>
      <c r="Z397" s="66" t="s">
        <v>549</v>
      </c>
      <c r="AA397" s="79"/>
      <c r="AB397" s="68" t="s">
        <v>3191</v>
      </c>
      <c r="AC397" s="69" t="s">
        <v>433</v>
      </c>
      <c r="AD397" s="69"/>
      <c r="AE397" s="69"/>
      <c r="AF397" s="101" t="s">
        <v>3384</v>
      </c>
      <c r="AG397" s="70"/>
      <c r="AH397" s="71"/>
      <c r="AI397" s="71"/>
    </row>
    <row r="398" spans="1:35" ht="80.099999999999994" customHeight="1" x14ac:dyDescent="0.2">
      <c r="A398" s="104"/>
      <c r="B398" s="50" t="s">
        <v>3385</v>
      </c>
      <c r="C398" s="72">
        <v>1067</v>
      </c>
      <c r="D398" s="73"/>
      <c r="E398" s="53" t="s">
        <v>3386</v>
      </c>
      <c r="F398" s="53" t="s">
        <v>664</v>
      </c>
      <c r="G398" s="54" t="s">
        <v>3387</v>
      </c>
      <c r="H398" s="53" t="s">
        <v>3388</v>
      </c>
      <c r="I398" s="53" t="s">
        <v>667</v>
      </c>
      <c r="J398" s="55" t="s">
        <v>3389</v>
      </c>
      <c r="K398" s="56" t="s">
        <v>711</v>
      </c>
      <c r="L398" s="57"/>
      <c r="M398" s="57"/>
      <c r="N398" s="58" t="str">
        <f t="shared" si="18"/>
        <v>X</v>
      </c>
      <c r="O398" s="74" t="s">
        <v>711</v>
      </c>
      <c r="P398" s="86"/>
      <c r="Q398" s="86"/>
      <c r="R398" s="61" t="str">
        <f t="shared" si="19"/>
        <v>X</v>
      </c>
      <c r="S398" s="93"/>
      <c r="T398" s="94"/>
      <c r="U398" s="95"/>
      <c r="V398" s="58" t="str">
        <f t="shared" si="20"/>
        <v/>
      </c>
      <c r="W398" s="65"/>
      <c r="X398" s="65"/>
      <c r="Y398" s="65" t="s">
        <v>662</v>
      </c>
      <c r="Z398" s="66" t="s">
        <v>397</v>
      </c>
      <c r="AA398" s="97" t="s">
        <v>3390</v>
      </c>
      <c r="AB398" s="68"/>
      <c r="AC398" s="69" t="s">
        <v>433</v>
      </c>
      <c r="AD398" s="69"/>
      <c r="AE398" s="69"/>
      <c r="AF398" s="101" t="s">
        <v>3391</v>
      </c>
      <c r="AG398" s="70"/>
      <c r="AH398" s="71" t="s">
        <v>631</v>
      </c>
      <c r="AI398" s="71" t="s">
        <v>3392</v>
      </c>
    </row>
    <row r="399" spans="1:35" ht="41.25" customHeight="1" x14ac:dyDescent="0.2">
      <c r="A399" s="49"/>
      <c r="B399" s="50" t="s">
        <v>3393</v>
      </c>
      <c r="C399" s="72">
        <v>3001</v>
      </c>
      <c r="D399" s="73"/>
      <c r="E399" s="53" t="s">
        <v>3394</v>
      </c>
      <c r="F399" s="53" t="s">
        <v>2882</v>
      </c>
      <c r="G399" s="54" t="s">
        <v>3395</v>
      </c>
      <c r="H399" s="53" t="s">
        <v>3396</v>
      </c>
      <c r="I399" s="53" t="s">
        <v>2885</v>
      </c>
      <c r="J399" s="55" t="s">
        <v>3397</v>
      </c>
      <c r="K399" s="56"/>
      <c r="L399" s="57"/>
      <c r="M399" s="57"/>
      <c r="N399" s="58" t="str">
        <f t="shared" si="18"/>
        <v/>
      </c>
      <c r="O399" s="74" t="s">
        <v>711</v>
      </c>
      <c r="P399" s="75" t="s">
        <v>711</v>
      </c>
      <c r="Q399" s="75" t="s">
        <v>711</v>
      </c>
      <c r="R399" s="61" t="str">
        <f t="shared" si="19"/>
        <v>X</v>
      </c>
      <c r="S399" s="93" t="s">
        <v>711</v>
      </c>
      <c r="T399" s="94" t="s">
        <v>711</v>
      </c>
      <c r="U399" s="95" t="s">
        <v>711</v>
      </c>
      <c r="V399" s="58" t="str">
        <f t="shared" si="20"/>
        <v>X</v>
      </c>
      <c r="W399" s="65"/>
      <c r="X399" s="65"/>
      <c r="Y399" s="65"/>
      <c r="Z399" s="66" t="s">
        <v>1180</v>
      </c>
      <c r="AA399" s="97" t="s">
        <v>1181</v>
      </c>
      <c r="AB399" s="68"/>
      <c r="AC399" s="69" t="s">
        <v>433</v>
      </c>
      <c r="AD399" s="69"/>
      <c r="AE399" s="69"/>
      <c r="AF399" s="70" t="s">
        <v>3398</v>
      </c>
      <c r="AG399" s="70"/>
      <c r="AH399" s="71"/>
      <c r="AI399" s="71"/>
    </row>
    <row r="400" spans="1:35" ht="41.25" customHeight="1" x14ac:dyDescent="0.2">
      <c r="A400" s="104"/>
      <c r="B400" s="50" t="s">
        <v>3399</v>
      </c>
      <c r="C400" s="124">
        <v>2994</v>
      </c>
      <c r="D400" s="73"/>
      <c r="E400" s="92" t="s">
        <v>3400</v>
      </c>
      <c r="F400" s="92" t="s">
        <v>2882</v>
      </c>
      <c r="G400" s="106" t="s">
        <v>3401</v>
      </c>
      <c r="H400" s="53" t="s">
        <v>3402</v>
      </c>
      <c r="I400" s="53" t="s">
        <v>2885</v>
      </c>
      <c r="J400" s="55" t="s">
        <v>3403</v>
      </c>
      <c r="K400" s="56"/>
      <c r="L400" s="57"/>
      <c r="M400" s="57"/>
      <c r="N400" s="58" t="str">
        <f t="shared" si="18"/>
        <v/>
      </c>
      <c r="O400" s="74" t="s">
        <v>711</v>
      </c>
      <c r="P400" s="75" t="s">
        <v>711</v>
      </c>
      <c r="Q400" s="75" t="s">
        <v>711</v>
      </c>
      <c r="R400" s="61" t="str">
        <f t="shared" si="19"/>
        <v>X</v>
      </c>
      <c r="S400" s="93" t="s">
        <v>711</v>
      </c>
      <c r="T400" s="94" t="s">
        <v>711</v>
      </c>
      <c r="U400" s="95" t="s">
        <v>711</v>
      </c>
      <c r="V400" s="58" t="str">
        <f t="shared" si="20"/>
        <v>X</v>
      </c>
      <c r="W400" s="65"/>
      <c r="X400" s="65"/>
      <c r="Y400" s="65"/>
      <c r="Z400" s="66" t="s">
        <v>397</v>
      </c>
      <c r="AA400" s="97" t="s">
        <v>639</v>
      </c>
      <c r="AB400" s="68"/>
      <c r="AC400" s="69" t="s">
        <v>433</v>
      </c>
      <c r="AD400" s="69" t="s">
        <v>433</v>
      </c>
      <c r="AE400" s="131"/>
      <c r="AF400" s="70" t="s">
        <v>3404</v>
      </c>
      <c r="AG400" s="71"/>
      <c r="AH400" s="71"/>
      <c r="AI400" s="71"/>
    </row>
    <row r="401" spans="1:35" ht="90" customHeight="1" x14ac:dyDescent="0.2">
      <c r="A401" s="49"/>
      <c r="B401" s="50" t="s">
        <v>3405</v>
      </c>
      <c r="C401" s="72">
        <v>3182</v>
      </c>
      <c r="D401" s="73">
        <v>3188</v>
      </c>
      <c r="E401" s="53" t="s">
        <v>3406</v>
      </c>
      <c r="F401" s="53" t="s">
        <v>1790</v>
      </c>
      <c r="G401" s="54" t="s">
        <v>3407</v>
      </c>
      <c r="H401" s="53" t="s">
        <v>3408</v>
      </c>
      <c r="I401" s="53" t="s">
        <v>1792</v>
      </c>
      <c r="J401" s="55" t="s">
        <v>3409</v>
      </c>
      <c r="K401" s="56"/>
      <c r="L401" s="57"/>
      <c r="M401" s="57"/>
      <c r="N401" s="58" t="str">
        <f t="shared" si="18"/>
        <v/>
      </c>
      <c r="O401" s="74" t="s">
        <v>711</v>
      </c>
      <c r="P401" s="57"/>
      <c r="Q401" s="57"/>
      <c r="R401" s="61" t="str">
        <f t="shared" si="19"/>
        <v>X</v>
      </c>
      <c r="S401" s="93"/>
      <c r="T401" s="94"/>
      <c r="U401" s="95"/>
      <c r="V401" s="58" t="str">
        <f t="shared" si="20"/>
        <v/>
      </c>
      <c r="W401" s="65"/>
      <c r="X401" s="65"/>
      <c r="Y401" s="65"/>
      <c r="Z401" s="66" t="s">
        <v>3410</v>
      </c>
      <c r="AA401" s="79"/>
      <c r="AB401" s="68" t="s">
        <v>3411</v>
      </c>
      <c r="AC401" s="69"/>
      <c r="AD401" s="69"/>
      <c r="AE401" s="131"/>
      <c r="AF401" s="70" t="s">
        <v>3412</v>
      </c>
      <c r="AG401" s="70" t="s">
        <v>3413</v>
      </c>
      <c r="AH401" s="71"/>
      <c r="AI401" s="71"/>
    </row>
    <row r="402" spans="1:35" ht="144.75" customHeight="1" x14ac:dyDescent="0.2">
      <c r="A402" s="104"/>
      <c r="B402" s="50" t="s">
        <v>3414</v>
      </c>
      <c r="C402" s="72">
        <v>6181</v>
      </c>
      <c r="D402" s="73">
        <v>6186</v>
      </c>
      <c r="E402" s="53" t="s">
        <v>3415</v>
      </c>
      <c r="F402" s="53" t="s">
        <v>1607</v>
      </c>
      <c r="G402" s="54" t="s">
        <v>3416</v>
      </c>
      <c r="H402" s="53" t="s">
        <v>3417</v>
      </c>
      <c r="I402" s="53" t="s">
        <v>1610</v>
      </c>
      <c r="J402" s="55" t="s">
        <v>3418</v>
      </c>
      <c r="K402" s="56"/>
      <c r="L402" s="57"/>
      <c r="M402" s="57"/>
      <c r="N402" s="58" t="str">
        <f t="shared" si="18"/>
        <v/>
      </c>
      <c r="O402" s="74" t="s">
        <v>711</v>
      </c>
      <c r="P402" s="105"/>
      <c r="Q402" s="105"/>
      <c r="R402" s="61" t="str">
        <f t="shared" si="19"/>
        <v>X</v>
      </c>
      <c r="S402" s="93"/>
      <c r="T402" s="94"/>
      <c r="U402" s="95"/>
      <c r="V402" s="58" t="str">
        <f t="shared" si="20"/>
        <v/>
      </c>
      <c r="W402" s="65"/>
      <c r="X402" s="65"/>
      <c r="Y402" s="65"/>
      <c r="Z402" s="66" t="s">
        <v>1498</v>
      </c>
      <c r="AA402" s="79"/>
      <c r="AB402" s="68"/>
      <c r="AC402" s="69"/>
      <c r="AD402" s="69"/>
      <c r="AE402" s="131"/>
      <c r="AF402" s="70" t="s">
        <v>3419</v>
      </c>
      <c r="AG402" s="70" t="s">
        <v>3420</v>
      </c>
      <c r="AH402" s="71"/>
      <c r="AI402" s="71"/>
    </row>
    <row r="403" spans="1:35" ht="138.75" customHeight="1" x14ac:dyDescent="0.2">
      <c r="A403" s="49"/>
      <c r="B403" s="50" t="s">
        <v>3421</v>
      </c>
      <c r="C403" s="72">
        <v>6263</v>
      </c>
      <c r="D403" s="73"/>
      <c r="E403" s="53" t="s">
        <v>3422</v>
      </c>
      <c r="F403" s="53" t="s">
        <v>1343</v>
      </c>
      <c r="G403" s="54" t="s">
        <v>3423</v>
      </c>
      <c r="H403" s="53" t="s">
        <v>3424</v>
      </c>
      <c r="I403" s="53" t="s">
        <v>1346</v>
      </c>
      <c r="J403" s="55" t="s">
        <v>3425</v>
      </c>
      <c r="K403" s="56"/>
      <c r="L403" s="57"/>
      <c r="M403" s="57"/>
      <c r="N403" s="58" t="str">
        <f t="shared" si="18"/>
        <v/>
      </c>
      <c r="O403" s="74" t="s">
        <v>711</v>
      </c>
      <c r="P403" s="105"/>
      <c r="Q403" s="105"/>
      <c r="R403" s="61" t="str">
        <f t="shared" si="19"/>
        <v>X</v>
      </c>
      <c r="S403" s="93"/>
      <c r="T403" s="94"/>
      <c r="U403" s="95"/>
      <c r="V403" s="58" t="str">
        <f t="shared" si="20"/>
        <v/>
      </c>
      <c r="W403" s="65"/>
      <c r="X403" s="65"/>
      <c r="Y403" s="65"/>
      <c r="Z403" s="66" t="s">
        <v>397</v>
      </c>
      <c r="AA403" s="67" t="s">
        <v>810</v>
      </c>
      <c r="AB403" s="68" t="s">
        <v>3426</v>
      </c>
      <c r="AC403" s="69"/>
      <c r="AD403" s="69"/>
      <c r="AE403" s="131"/>
      <c r="AF403" s="70" t="s">
        <v>3427</v>
      </c>
      <c r="AG403" s="70"/>
      <c r="AH403" s="71"/>
      <c r="AI403" s="71"/>
    </row>
    <row r="404" spans="1:35" ht="98.25" customHeight="1" x14ac:dyDescent="0.2">
      <c r="A404" s="104" t="s">
        <v>593</v>
      </c>
      <c r="B404" s="50" t="s">
        <v>3428</v>
      </c>
      <c r="C404" s="72">
        <v>6147</v>
      </c>
      <c r="D404" s="73"/>
      <c r="E404" s="53" t="s">
        <v>3429</v>
      </c>
      <c r="F404" s="53" t="s">
        <v>1262</v>
      </c>
      <c r="G404" s="54" t="s">
        <v>3430</v>
      </c>
      <c r="H404" s="53" t="s">
        <v>3431</v>
      </c>
      <c r="I404" s="53" t="s">
        <v>1265</v>
      </c>
      <c r="J404" s="55" t="s">
        <v>3432</v>
      </c>
      <c r="K404" s="56"/>
      <c r="L404" s="57"/>
      <c r="M404" s="57"/>
      <c r="N404" s="58" t="str">
        <f t="shared" si="18"/>
        <v/>
      </c>
      <c r="O404" s="74" t="s">
        <v>432</v>
      </c>
      <c r="P404" s="105"/>
      <c r="Q404" s="105"/>
      <c r="R404" s="61" t="str">
        <f t="shared" si="19"/>
        <v>X</v>
      </c>
      <c r="S404" s="93"/>
      <c r="T404" s="94"/>
      <c r="U404" s="95"/>
      <c r="V404" s="58" t="str">
        <f t="shared" si="20"/>
        <v/>
      </c>
      <c r="W404" s="65"/>
      <c r="X404" s="65"/>
      <c r="Y404" s="65"/>
      <c r="Z404" s="66" t="s">
        <v>397</v>
      </c>
      <c r="AA404" s="103" t="s">
        <v>733</v>
      </c>
      <c r="AB404" s="68"/>
      <c r="AC404" s="69" t="s">
        <v>433</v>
      </c>
      <c r="AD404" s="69" t="s">
        <v>433</v>
      </c>
      <c r="AE404" s="69"/>
      <c r="AF404" s="70" t="s">
        <v>3433</v>
      </c>
      <c r="AG404" s="70"/>
      <c r="AH404" s="71"/>
      <c r="AI404" s="71"/>
    </row>
    <row r="405" spans="1:35" ht="117" customHeight="1" x14ac:dyDescent="0.2">
      <c r="A405" s="49"/>
      <c r="B405" s="50" t="s">
        <v>3434</v>
      </c>
      <c r="C405" s="72">
        <v>6276</v>
      </c>
      <c r="D405" s="73"/>
      <c r="E405" s="53" t="s">
        <v>3435</v>
      </c>
      <c r="F405" s="53" t="s">
        <v>2050</v>
      </c>
      <c r="G405" s="54" t="s">
        <v>3436</v>
      </c>
      <c r="H405" s="53" t="s">
        <v>3437</v>
      </c>
      <c r="I405" s="53" t="s">
        <v>2053</v>
      </c>
      <c r="J405" s="55" t="s">
        <v>3438</v>
      </c>
      <c r="K405" s="56"/>
      <c r="L405" s="57"/>
      <c r="M405" s="57"/>
      <c r="N405" s="58" t="str">
        <f t="shared" si="18"/>
        <v/>
      </c>
      <c r="O405" s="74" t="s">
        <v>711</v>
      </c>
      <c r="P405" s="105"/>
      <c r="Q405" s="105"/>
      <c r="R405" s="61" t="str">
        <f t="shared" si="19"/>
        <v>X</v>
      </c>
      <c r="S405" s="93"/>
      <c r="T405" s="94"/>
      <c r="U405" s="95"/>
      <c r="V405" s="58" t="str">
        <f t="shared" si="20"/>
        <v/>
      </c>
      <c r="W405" s="65"/>
      <c r="X405" s="65"/>
      <c r="Y405" s="65"/>
      <c r="Z405" s="66" t="s">
        <v>549</v>
      </c>
      <c r="AA405" s="79"/>
      <c r="AB405" s="68" t="s">
        <v>3191</v>
      </c>
      <c r="AC405" s="69" t="s">
        <v>433</v>
      </c>
      <c r="AD405" s="69"/>
      <c r="AE405" s="69"/>
      <c r="AF405" s="70" t="s">
        <v>3439</v>
      </c>
      <c r="AG405" s="70"/>
      <c r="AH405" s="71"/>
      <c r="AI405" s="71"/>
    </row>
    <row r="406" spans="1:35" ht="117" customHeight="1" x14ac:dyDescent="0.2">
      <c r="A406" s="104"/>
      <c r="B406" s="50" t="s">
        <v>3440</v>
      </c>
      <c r="C406" s="72">
        <v>3124</v>
      </c>
      <c r="D406" s="73"/>
      <c r="E406" s="53" t="s">
        <v>3441</v>
      </c>
      <c r="F406" s="53" t="s">
        <v>3441</v>
      </c>
      <c r="G406" s="54" t="s">
        <v>3442</v>
      </c>
      <c r="H406" s="53" t="s">
        <v>3443</v>
      </c>
      <c r="I406" s="53" t="s">
        <v>3444</v>
      </c>
      <c r="J406" s="55" t="s">
        <v>3445</v>
      </c>
      <c r="K406" s="56"/>
      <c r="L406" s="57"/>
      <c r="M406" s="57"/>
      <c r="N406" s="58" t="str">
        <f t="shared" si="18"/>
        <v/>
      </c>
      <c r="O406" s="74" t="s">
        <v>432</v>
      </c>
      <c r="P406" s="105"/>
      <c r="Q406" s="105"/>
      <c r="R406" s="61" t="str">
        <f t="shared" si="19"/>
        <v>X</v>
      </c>
      <c r="S406" s="93"/>
      <c r="T406" s="94"/>
      <c r="U406" s="95"/>
      <c r="V406" s="58" t="str">
        <f t="shared" si="20"/>
        <v/>
      </c>
      <c r="W406" s="65"/>
      <c r="X406" s="65"/>
      <c r="Y406" s="65"/>
      <c r="Z406" s="66" t="s">
        <v>718</v>
      </c>
      <c r="AA406" s="79"/>
      <c r="AB406" s="68" t="s">
        <v>1149</v>
      </c>
      <c r="AC406" s="69"/>
      <c r="AD406" s="69"/>
      <c r="AE406" s="69"/>
      <c r="AF406" s="70" t="s">
        <v>3446</v>
      </c>
      <c r="AG406" s="70"/>
      <c r="AH406" s="71"/>
      <c r="AI406" s="71"/>
    </row>
    <row r="407" spans="1:35" ht="99" customHeight="1" x14ac:dyDescent="0.2">
      <c r="A407" s="49"/>
      <c r="B407" s="50" t="s">
        <v>3447</v>
      </c>
      <c r="C407" s="72">
        <v>6160</v>
      </c>
      <c r="D407" s="73">
        <v>268</v>
      </c>
      <c r="E407" s="53" t="s">
        <v>3448</v>
      </c>
      <c r="F407" s="53" t="s">
        <v>3449</v>
      </c>
      <c r="G407" s="54" t="s">
        <v>3450</v>
      </c>
      <c r="H407" s="53" t="s">
        <v>3451</v>
      </c>
      <c r="I407" s="53" t="s">
        <v>3449</v>
      </c>
      <c r="J407" s="55" t="s">
        <v>3452</v>
      </c>
      <c r="K407" s="56" t="s">
        <v>432</v>
      </c>
      <c r="L407" s="57"/>
      <c r="M407" s="57"/>
      <c r="N407" s="58" t="str">
        <f t="shared" si="18"/>
        <v>X</v>
      </c>
      <c r="O407" s="74" t="s">
        <v>432</v>
      </c>
      <c r="P407" s="105"/>
      <c r="Q407" s="105"/>
      <c r="R407" s="61" t="str">
        <f t="shared" si="19"/>
        <v>X</v>
      </c>
      <c r="S407" s="93"/>
      <c r="T407" s="94"/>
      <c r="U407" s="95"/>
      <c r="V407" s="58" t="str">
        <f t="shared" si="20"/>
        <v/>
      </c>
      <c r="W407" s="65"/>
      <c r="X407" s="65"/>
      <c r="Y407" s="65"/>
      <c r="Z407" s="139" t="s">
        <v>397</v>
      </c>
      <c r="AA407" s="67" t="s">
        <v>3453</v>
      </c>
      <c r="AB407" s="68"/>
      <c r="AC407" s="69" t="s">
        <v>433</v>
      </c>
      <c r="AD407" s="69"/>
      <c r="AE407" s="131"/>
      <c r="AF407" s="70" t="s">
        <v>3454</v>
      </c>
      <c r="AG407" s="70" t="s">
        <v>3455</v>
      </c>
      <c r="AH407" s="71" t="s">
        <v>2491</v>
      </c>
      <c r="AI407" s="71" t="s">
        <v>3456</v>
      </c>
    </row>
    <row r="408" spans="1:35" ht="99" customHeight="1" x14ac:dyDescent="0.2">
      <c r="A408" s="49"/>
      <c r="B408" s="50" t="s">
        <v>3457</v>
      </c>
      <c r="C408" s="72">
        <v>115</v>
      </c>
      <c r="D408" s="73">
        <v>116</v>
      </c>
      <c r="E408" s="53" t="s">
        <v>25</v>
      </c>
      <c r="F408" s="53" t="s">
        <v>25</v>
      </c>
      <c r="G408" s="54" t="s">
        <v>3458</v>
      </c>
      <c r="H408" s="53" t="s">
        <v>3459</v>
      </c>
      <c r="I408" s="53" t="s">
        <v>3459</v>
      </c>
      <c r="J408" s="55" t="s">
        <v>3460</v>
      </c>
      <c r="K408" s="56"/>
      <c r="L408" s="57"/>
      <c r="M408" s="57"/>
      <c r="N408" s="58"/>
      <c r="O408" s="105"/>
      <c r="P408" s="105"/>
      <c r="Q408" s="105"/>
      <c r="R408" s="61"/>
      <c r="S408" s="93" t="s">
        <v>432</v>
      </c>
      <c r="T408" s="94" t="s">
        <v>432</v>
      </c>
      <c r="U408" s="95" t="s">
        <v>432</v>
      </c>
      <c r="V408" s="58" t="str">
        <f>IF(AND(ISBLANK(S408),ISBLANK(T408),ISBLANK(U408)),"","X")</f>
        <v>X</v>
      </c>
      <c r="W408" s="65"/>
      <c r="X408" s="65"/>
      <c r="Y408" s="65"/>
      <c r="Z408" s="139" t="s">
        <v>510</v>
      </c>
      <c r="AA408" s="67"/>
      <c r="AB408" s="68" t="s">
        <v>511</v>
      </c>
      <c r="AC408" s="69"/>
      <c r="AD408" s="69"/>
      <c r="AE408" s="131"/>
      <c r="AF408" s="70" t="s">
        <v>512</v>
      </c>
      <c r="AG408" s="70" t="s">
        <v>3461</v>
      </c>
      <c r="AH408" s="71"/>
      <c r="AI408" s="71"/>
    </row>
    <row r="409" spans="1:35" ht="99" customHeight="1" x14ac:dyDescent="0.2">
      <c r="A409" s="104"/>
      <c r="B409" s="123" t="s">
        <v>3462</v>
      </c>
      <c r="C409" s="124">
        <v>6306</v>
      </c>
      <c r="D409" s="125">
        <v>6307</v>
      </c>
      <c r="E409" s="53" t="s">
        <v>3463</v>
      </c>
      <c r="F409" s="53" t="s">
        <v>2317</v>
      </c>
      <c r="G409" s="54" t="s">
        <v>3464</v>
      </c>
      <c r="H409" s="53" t="s">
        <v>2320</v>
      </c>
      <c r="I409" s="53" t="s">
        <v>3465</v>
      </c>
      <c r="J409" s="55" t="s">
        <v>3466</v>
      </c>
      <c r="K409" s="140"/>
      <c r="L409" s="86"/>
      <c r="M409" s="86"/>
      <c r="N409" s="141"/>
      <c r="O409" s="142" t="s">
        <v>711</v>
      </c>
      <c r="P409" s="143" t="s">
        <v>711</v>
      </c>
      <c r="Q409" s="143" t="s">
        <v>711</v>
      </c>
      <c r="R409" s="61" t="str">
        <f t="shared" si="19"/>
        <v>X</v>
      </c>
      <c r="S409" s="93"/>
      <c r="T409" s="94"/>
      <c r="U409" s="95"/>
      <c r="V409" s="58"/>
      <c r="W409" s="65"/>
      <c r="X409" s="65"/>
      <c r="Y409" s="65"/>
      <c r="Z409" s="139" t="s">
        <v>718</v>
      </c>
      <c r="AA409" s="108"/>
      <c r="AB409" s="144" t="s">
        <v>3467</v>
      </c>
      <c r="AC409" s="145" t="s">
        <v>433</v>
      </c>
      <c r="AD409" s="145" t="s">
        <v>433</v>
      </c>
      <c r="AE409" s="146"/>
      <c r="AF409" s="70" t="s">
        <v>3468</v>
      </c>
      <c r="AG409" s="70" t="s">
        <v>3469</v>
      </c>
      <c r="AH409" s="71"/>
      <c r="AI409" s="71"/>
    </row>
    <row r="410" spans="1:35" ht="105.6" customHeight="1" x14ac:dyDescent="0.2">
      <c r="A410" s="49"/>
      <c r="B410" s="50" t="s">
        <v>3470</v>
      </c>
      <c r="C410" s="72">
        <v>173</v>
      </c>
      <c r="D410" s="73">
        <v>171</v>
      </c>
      <c r="E410" s="92" t="s">
        <v>3471</v>
      </c>
      <c r="F410" s="53" t="s">
        <v>3349</v>
      </c>
      <c r="G410" s="106" t="s">
        <v>3472</v>
      </c>
      <c r="H410" s="53" t="s">
        <v>3473</v>
      </c>
      <c r="I410" s="53" t="s">
        <v>3352</v>
      </c>
      <c r="J410" s="55" t="s">
        <v>3474</v>
      </c>
      <c r="K410" s="56"/>
      <c r="L410" s="57"/>
      <c r="M410" s="57"/>
      <c r="N410" s="58" t="str">
        <f t="shared" si="18"/>
        <v/>
      </c>
      <c r="O410" s="74" t="s">
        <v>432</v>
      </c>
      <c r="P410" s="105"/>
      <c r="Q410" s="105"/>
      <c r="R410" s="61" t="str">
        <f t="shared" si="19"/>
        <v>X</v>
      </c>
      <c r="S410" s="93" t="s">
        <v>587</v>
      </c>
      <c r="T410" s="94"/>
      <c r="U410" s="95"/>
      <c r="V410" s="58" t="str">
        <f t="shared" si="20"/>
        <v>X</v>
      </c>
      <c r="W410" s="65" t="s">
        <v>433</v>
      </c>
      <c r="X410" s="65"/>
      <c r="Y410" s="65" t="s">
        <v>3475</v>
      </c>
      <c r="Z410" s="66" t="s">
        <v>397</v>
      </c>
      <c r="AA410" s="97" t="s">
        <v>3476</v>
      </c>
      <c r="AB410" s="68"/>
      <c r="AC410" s="69"/>
      <c r="AD410" s="69"/>
      <c r="AE410" s="69"/>
      <c r="AF410" s="70" t="s">
        <v>1349</v>
      </c>
      <c r="AG410" s="71" t="s">
        <v>3477</v>
      </c>
      <c r="AH410" s="71"/>
      <c r="AI410" s="71"/>
    </row>
    <row r="411" spans="1:35" ht="41.25" customHeight="1" x14ac:dyDescent="0.2">
      <c r="A411" s="104"/>
      <c r="B411" s="50" t="s">
        <v>3478</v>
      </c>
      <c r="C411" s="72">
        <v>6431</v>
      </c>
      <c r="D411" s="73"/>
      <c r="E411" s="53" t="s">
        <v>3479</v>
      </c>
      <c r="F411" s="53" t="s">
        <v>1552</v>
      </c>
      <c r="G411" s="54" t="s">
        <v>3480</v>
      </c>
      <c r="H411" s="53" t="s">
        <v>3481</v>
      </c>
      <c r="I411" s="53" t="s">
        <v>1555</v>
      </c>
      <c r="J411" s="55" t="s">
        <v>3482</v>
      </c>
      <c r="K411" s="56"/>
      <c r="L411" s="57"/>
      <c r="M411" s="57"/>
      <c r="N411" s="58" t="str">
        <f t="shared" si="18"/>
        <v/>
      </c>
      <c r="O411" s="74" t="s">
        <v>711</v>
      </c>
      <c r="P411" s="75" t="s">
        <v>711</v>
      </c>
      <c r="Q411" s="75" t="s">
        <v>711</v>
      </c>
      <c r="R411" s="61" t="str">
        <f t="shared" si="19"/>
        <v>X</v>
      </c>
      <c r="S411" s="93"/>
      <c r="T411" s="94"/>
      <c r="U411" s="95"/>
      <c r="V411" s="58" t="str">
        <f t="shared" si="20"/>
        <v/>
      </c>
      <c r="W411" s="65"/>
      <c r="X411" s="65"/>
      <c r="Y411" s="65"/>
      <c r="Z411" s="66" t="s">
        <v>549</v>
      </c>
      <c r="AA411" s="79"/>
      <c r="AB411" s="68" t="s">
        <v>3191</v>
      </c>
      <c r="AC411" s="69" t="s">
        <v>433</v>
      </c>
      <c r="AD411" s="69"/>
      <c r="AE411" s="69"/>
      <c r="AF411" s="70" t="s">
        <v>3483</v>
      </c>
      <c r="AG411" s="70"/>
      <c r="AH411" s="71"/>
      <c r="AI411" s="71"/>
    </row>
    <row r="412" spans="1:35" ht="103.5" customHeight="1" x14ac:dyDescent="0.2">
      <c r="A412" s="49"/>
      <c r="B412" s="50" t="s">
        <v>3484</v>
      </c>
      <c r="C412" s="72">
        <v>3826</v>
      </c>
      <c r="D412" s="73">
        <v>3827</v>
      </c>
      <c r="E412" s="53" t="s">
        <v>3485</v>
      </c>
      <c r="F412" s="53" t="s">
        <v>3486</v>
      </c>
      <c r="G412" s="54" t="s">
        <v>3487</v>
      </c>
      <c r="H412" s="53" t="s">
        <v>3488</v>
      </c>
      <c r="I412" s="53" t="s">
        <v>3489</v>
      </c>
      <c r="J412" s="55" t="s">
        <v>3490</v>
      </c>
      <c r="K412" s="56"/>
      <c r="L412" s="57"/>
      <c r="M412" s="57"/>
      <c r="N412" s="58" t="str">
        <f t="shared" si="18"/>
        <v/>
      </c>
      <c r="O412" s="74" t="s">
        <v>432</v>
      </c>
      <c r="P412" s="105"/>
      <c r="Q412" s="105"/>
      <c r="R412" s="61" t="str">
        <f t="shared" si="19"/>
        <v>X</v>
      </c>
      <c r="S412" s="93"/>
      <c r="T412" s="94"/>
      <c r="U412" s="95"/>
      <c r="V412" s="58" t="str">
        <f t="shared" si="20"/>
        <v/>
      </c>
      <c r="W412" s="65"/>
      <c r="X412" s="65"/>
      <c r="Y412" s="65"/>
      <c r="Z412" s="66" t="s">
        <v>767</v>
      </c>
      <c r="AA412" s="97" t="s">
        <v>768</v>
      </c>
      <c r="AB412" s="117" t="s">
        <v>1042</v>
      </c>
      <c r="AC412" s="69"/>
      <c r="AD412" s="69"/>
      <c r="AE412" s="69"/>
      <c r="AF412" s="70" t="s">
        <v>2715</v>
      </c>
      <c r="AG412" s="70" t="s">
        <v>3491</v>
      </c>
      <c r="AH412" s="71"/>
      <c r="AI412" s="71"/>
    </row>
    <row r="413" spans="1:35" ht="89.1" customHeight="1" x14ac:dyDescent="0.2">
      <c r="A413" s="49"/>
      <c r="B413" s="50" t="s">
        <v>3492</v>
      </c>
      <c r="C413" s="72">
        <v>3820</v>
      </c>
      <c r="D413" s="73">
        <v>3821</v>
      </c>
      <c r="E413" s="53" t="s">
        <v>3493</v>
      </c>
      <c r="F413" s="53" t="s">
        <v>3486</v>
      </c>
      <c r="G413" s="54" t="s">
        <v>3494</v>
      </c>
      <c r="H413" s="53" t="s">
        <v>3495</v>
      </c>
      <c r="I413" s="53" t="s">
        <v>3489</v>
      </c>
      <c r="J413" s="55" t="s">
        <v>3496</v>
      </c>
      <c r="K413" s="56"/>
      <c r="L413" s="57"/>
      <c r="M413" s="57"/>
      <c r="N413" s="58" t="str">
        <f t="shared" si="18"/>
        <v/>
      </c>
      <c r="O413" s="74" t="s">
        <v>432</v>
      </c>
      <c r="P413" s="105"/>
      <c r="Q413" s="105"/>
      <c r="R413" s="61" t="str">
        <f t="shared" si="19"/>
        <v>X</v>
      </c>
      <c r="S413" s="93"/>
      <c r="T413" s="94"/>
      <c r="U413" s="95"/>
      <c r="V413" s="58" t="str">
        <f t="shared" si="20"/>
        <v/>
      </c>
      <c r="W413" s="65"/>
      <c r="X413" s="65"/>
      <c r="Y413" s="65"/>
      <c r="Z413" s="66" t="s">
        <v>767</v>
      </c>
      <c r="AA413" s="97" t="s">
        <v>768</v>
      </c>
      <c r="AB413" s="117" t="s">
        <v>1042</v>
      </c>
      <c r="AC413" s="69"/>
      <c r="AD413" s="69"/>
      <c r="AE413" s="69"/>
      <c r="AF413" s="70" t="s">
        <v>2721</v>
      </c>
      <c r="AG413" s="70" t="s">
        <v>3497</v>
      </c>
      <c r="AH413" s="71"/>
      <c r="AI413" s="71"/>
    </row>
    <row r="414" spans="1:35" ht="41.25" customHeight="1" x14ac:dyDescent="0.2">
      <c r="A414" s="49"/>
      <c r="B414" s="50" t="s">
        <v>3498</v>
      </c>
      <c r="C414" s="72">
        <v>99</v>
      </c>
      <c r="D414" s="73">
        <v>102</v>
      </c>
      <c r="E414" s="53" t="s">
        <v>3499</v>
      </c>
      <c r="F414" s="53" t="s">
        <v>3499</v>
      </c>
      <c r="G414" s="54" t="s">
        <v>3500</v>
      </c>
      <c r="H414" s="53" t="s">
        <v>3501</v>
      </c>
      <c r="I414" s="53" t="s">
        <v>3501</v>
      </c>
      <c r="J414" s="55" t="s">
        <v>3502</v>
      </c>
      <c r="K414" s="56"/>
      <c r="L414" s="57"/>
      <c r="M414" s="57"/>
      <c r="N414" s="58" t="str">
        <f t="shared" si="18"/>
        <v/>
      </c>
      <c r="O414" s="74" t="s">
        <v>432</v>
      </c>
      <c r="P414" s="75" t="s">
        <v>432</v>
      </c>
      <c r="Q414" s="75" t="s">
        <v>432</v>
      </c>
      <c r="R414" s="61" t="str">
        <f t="shared" si="19"/>
        <v>X</v>
      </c>
      <c r="S414" s="93"/>
      <c r="T414" s="94"/>
      <c r="U414" s="95"/>
      <c r="V414" s="58" t="str">
        <f t="shared" si="20"/>
        <v/>
      </c>
      <c r="W414" s="65"/>
      <c r="X414" s="65"/>
      <c r="Y414" s="65"/>
      <c r="Z414" s="66" t="s">
        <v>2786</v>
      </c>
      <c r="AA414" s="79"/>
      <c r="AB414" s="68" t="s">
        <v>2808</v>
      </c>
      <c r="AC414" s="69"/>
      <c r="AD414" s="69"/>
      <c r="AE414" s="69"/>
      <c r="AF414" s="70" t="s">
        <v>3503</v>
      </c>
      <c r="AG414" s="70" t="s">
        <v>3504</v>
      </c>
      <c r="AH414" s="71"/>
      <c r="AI414" s="71"/>
    </row>
    <row r="415" spans="1:35" ht="99.95" customHeight="1" x14ac:dyDescent="0.2">
      <c r="A415" s="104"/>
      <c r="B415" s="50" t="s">
        <v>3505</v>
      </c>
      <c r="C415" s="72">
        <v>685</v>
      </c>
      <c r="D415" s="72" t="s">
        <v>3506</v>
      </c>
      <c r="E415" s="53" t="s">
        <v>3507</v>
      </c>
      <c r="F415" s="53" t="s">
        <v>3507</v>
      </c>
      <c r="G415" s="54" t="s">
        <v>3508</v>
      </c>
      <c r="H415" s="53" t="s">
        <v>3509</v>
      </c>
      <c r="I415" s="53" t="s">
        <v>3507</v>
      </c>
      <c r="J415" s="55" t="s">
        <v>3510</v>
      </c>
      <c r="K415" s="56" t="s">
        <v>432</v>
      </c>
      <c r="L415" s="57"/>
      <c r="M415" s="57"/>
      <c r="N415" s="58" t="str">
        <f t="shared" si="18"/>
        <v>X</v>
      </c>
      <c r="O415" s="74" t="s">
        <v>432</v>
      </c>
      <c r="P415" s="105"/>
      <c r="Q415" s="105"/>
      <c r="R415" s="61" t="str">
        <f t="shared" si="19"/>
        <v>X</v>
      </c>
      <c r="S415" s="93"/>
      <c r="T415" s="94"/>
      <c r="U415" s="95"/>
      <c r="V415" s="58" t="str">
        <f t="shared" si="20"/>
        <v/>
      </c>
      <c r="W415" s="65"/>
      <c r="X415" s="65"/>
      <c r="Y415" s="65"/>
      <c r="Z415" s="66" t="s">
        <v>397</v>
      </c>
      <c r="AA415" s="67" t="s">
        <v>3511</v>
      </c>
      <c r="AB415" s="68"/>
      <c r="AC415" s="69"/>
      <c r="AD415" s="69"/>
      <c r="AE415" s="69"/>
      <c r="AF415" s="70" t="s">
        <v>1499</v>
      </c>
      <c r="AG415" s="70" t="s">
        <v>3512</v>
      </c>
      <c r="AH415" s="71" t="s">
        <v>2491</v>
      </c>
      <c r="AI415" s="71" t="s">
        <v>3513</v>
      </c>
    </row>
    <row r="416" spans="1:35" ht="99.95" customHeight="1" x14ac:dyDescent="0.2">
      <c r="A416" s="104"/>
      <c r="B416" s="50" t="s">
        <v>3514</v>
      </c>
      <c r="C416" s="124">
        <v>6390</v>
      </c>
      <c r="D416" s="123"/>
      <c r="E416" s="147" t="s">
        <v>3515</v>
      </c>
      <c r="F416" s="147" t="s">
        <v>3515</v>
      </c>
      <c r="G416" s="148" t="s">
        <v>3516</v>
      </c>
      <c r="H416" s="53" t="s">
        <v>3517</v>
      </c>
      <c r="I416" s="53" t="s">
        <v>3517</v>
      </c>
      <c r="J416" s="55" t="s">
        <v>3518</v>
      </c>
      <c r="K416" s="56"/>
      <c r="L416" s="57"/>
      <c r="M416" s="57"/>
      <c r="N416" s="58"/>
      <c r="O416" s="74" t="s">
        <v>432</v>
      </c>
      <c r="P416" s="105"/>
      <c r="Q416" s="105"/>
      <c r="R416" s="61" t="str">
        <f t="shared" si="19"/>
        <v>X</v>
      </c>
      <c r="S416" s="93"/>
      <c r="T416" s="94"/>
      <c r="U416" s="95"/>
      <c r="V416" s="58"/>
      <c r="W416" s="65"/>
      <c r="X416" s="65"/>
      <c r="Y416" s="65"/>
      <c r="Z416" s="66" t="s">
        <v>397</v>
      </c>
      <c r="AA416" s="97" t="s">
        <v>3519</v>
      </c>
      <c r="AB416" s="68"/>
      <c r="AC416" s="69"/>
      <c r="AD416" s="69"/>
      <c r="AE416" s="69"/>
      <c r="AF416" s="71" t="s">
        <v>3520</v>
      </c>
      <c r="AG416" s="71"/>
      <c r="AH416" s="71"/>
      <c r="AI416" s="71"/>
    </row>
    <row r="417" spans="1:35" ht="75.599999999999994" customHeight="1" x14ac:dyDescent="0.2">
      <c r="A417" s="49"/>
      <c r="B417" s="50" t="s">
        <v>3521</v>
      </c>
      <c r="C417" s="72">
        <v>3074</v>
      </c>
      <c r="D417" s="73"/>
      <c r="E417" s="53" t="s">
        <v>3522</v>
      </c>
      <c r="F417" s="53" t="s">
        <v>3522</v>
      </c>
      <c r="G417" s="54" t="s">
        <v>3523</v>
      </c>
      <c r="H417" s="53" t="s">
        <v>3524</v>
      </c>
      <c r="I417" s="53" t="s">
        <v>3524</v>
      </c>
      <c r="J417" s="55" t="s">
        <v>3525</v>
      </c>
      <c r="K417" s="56"/>
      <c r="L417" s="57"/>
      <c r="M417" s="57"/>
      <c r="N417" s="58" t="str">
        <f t="shared" si="18"/>
        <v/>
      </c>
      <c r="O417" s="74" t="s">
        <v>432</v>
      </c>
      <c r="P417" s="105"/>
      <c r="Q417" s="105"/>
      <c r="R417" s="61" t="str">
        <f t="shared" si="19"/>
        <v>X</v>
      </c>
      <c r="S417" s="93"/>
      <c r="T417" s="94"/>
      <c r="U417" s="95"/>
      <c r="V417" s="58" t="str">
        <f t="shared" si="20"/>
        <v/>
      </c>
      <c r="W417" s="65"/>
      <c r="X417" s="65"/>
      <c r="Y417" s="65"/>
      <c r="Z417" s="66" t="s">
        <v>1180</v>
      </c>
      <c r="AA417" s="97" t="s">
        <v>1181</v>
      </c>
      <c r="AB417" s="68"/>
      <c r="AC417" s="69"/>
      <c r="AD417" s="69"/>
      <c r="AE417" s="69"/>
      <c r="AF417" s="70" t="s">
        <v>2046</v>
      </c>
      <c r="AG417" s="70" t="s">
        <v>3526</v>
      </c>
      <c r="AH417" s="71"/>
      <c r="AI417" s="71"/>
    </row>
    <row r="418" spans="1:35" ht="75.599999999999994" customHeight="1" x14ac:dyDescent="0.2">
      <c r="A418" s="49"/>
      <c r="B418" s="123" t="s">
        <v>3527</v>
      </c>
      <c r="C418" s="124">
        <v>3074</v>
      </c>
      <c r="D418" s="125">
        <v>3070</v>
      </c>
      <c r="E418" s="53" t="s">
        <v>3528</v>
      </c>
      <c r="F418" s="53" t="s">
        <v>3529</v>
      </c>
      <c r="G418" s="54" t="s">
        <v>3530</v>
      </c>
      <c r="H418" s="53" t="s">
        <v>3531</v>
      </c>
      <c r="I418" s="53" t="s">
        <v>3532</v>
      </c>
      <c r="J418" s="55" t="s">
        <v>3533</v>
      </c>
      <c r="K418" s="56"/>
      <c r="L418" s="57"/>
      <c r="M418" s="57"/>
      <c r="N418" s="58"/>
      <c r="O418" s="74" t="s">
        <v>432</v>
      </c>
      <c r="P418" s="105"/>
      <c r="Q418" s="105"/>
      <c r="R418" s="61" t="str">
        <f t="shared" si="19"/>
        <v>X</v>
      </c>
      <c r="S418" s="93"/>
      <c r="T418" s="94"/>
      <c r="U418" s="95"/>
      <c r="V418" s="58"/>
      <c r="W418" s="65"/>
      <c r="X418" s="65"/>
      <c r="Y418" s="149" t="s">
        <v>3534</v>
      </c>
      <c r="Z418" s="114" t="s">
        <v>1180</v>
      </c>
      <c r="AA418" s="97" t="s">
        <v>1181</v>
      </c>
      <c r="AB418" s="144" t="s">
        <v>3535</v>
      </c>
      <c r="AC418" s="69"/>
      <c r="AD418" s="69"/>
      <c r="AE418" s="69"/>
      <c r="AF418" s="70" t="s">
        <v>2046</v>
      </c>
      <c r="AG418" s="150" t="s">
        <v>3536</v>
      </c>
      <c r="AH418" s="151"/>
      <c r="AI418" s="151"/>
    </row>
    <row r="419" spans="1:35" ht="75.599999999999994" customHeight="1" x14ac:dyDescent="0.2">
      <c r="A419" s="49"/>
      <c r="B419" s="123" t="s">
        <v>3537</v>
      </c>
      <c r="C419" s="124">
        <v>6211</v>
      </c>
      <c r="D419" s="125">
        <v>3070</v>
      </c>
      <c r="E419" s="53" t="s">
        <v>3538</v>
      </c>
      <c r="F419" s="53" t="s">
        <v>3529</v>
      </c>
      <c r="G419" s="54" t="s">
        <v>3539</v>
      </c>
      <c r="H419" s="53" t="s">
        <v>3540</v>
      </c>
      <c r="I419" s="53" t="s">
        <v>3532</v>
      </c>
      <c r="J419" s="55" t="s">
        <v>3541</v>
      </c>
      <c r="K419" s="56"/>
      <c r="L419" s="57"/>
      <c r="M419" s="57"/>
      <c r="N419" s="58"/>
      <c r="O419" s="74" t="s">
        <v>587</v>
      </c>
      <c r="P419" s="105"/>
      <c r="Q419" s="105"/>
      <c r="R419" s="61" t="str">
        <f t="shared" si="19"/>
        <v>X</v>
      </c>
      <c r="S419" s="93"/>
      <c r="T419" s="94"/>
      <c r="U419" s="95"/>
      <c r="V419" s="58"/>
      <c r="W419" s="65"/>
      <c r="X419" s="65"/>
      <c r="Y419" s="65"/>
      <c r="Z419" s="66" t="s">
        <v>397</v>
      </c>
      <c r="AA419" s="67" t="s">
        <v>3542</v>
      </c>
      <c r="AB419" s="68"/>
      <c r="AC419" s="69" t="s">
        <v>433</v>
      </c>
      <c r="AD419" s="69"/>
      <c r="AE419" s="69"/>
      <c r="AF419" s="70" t="s">
        <v>3543</v>
      </c>
      <c r="AG419" s="150" t="s">
        <v>3544</v>
      </c>
      <c r="AH419" s="151"/>
      <c r="AI419" s="151"/>
    </row>
    <row r="420" spans="1:35" ht="75.599999999999994" customHeight="1" x14ac:dyDescent="0.2">
      <c r="A420" s="49"/>
      <c r="B420" s="123" t="s">
        <v>3545</v>
      </c>
      <c r="C420" s="124">
        <v>3075</v>
      </c>
      <c r="D420" s="125">
        <v>3070</v>
      </c>
      <c r="E420" s="53" t="s">
        <v>3546</v>
      </c>
      <c r="F420" s="53" t="s">
        <v>3529</v>
      </c>
      <c r="G420" s="54" t="s">
        <v>3547</v>
      </c>
      <c r="H420" s="53" t="s">
        <v>3548</v>
      </c>
      <c r="I420" s="53" t="s">
        <v>3532</v>
      </c>
      <c r="J420" s="55" t="s">
        <v>3549</v>
      </c>
      <c r="K420" s="56"/>
      <c r="L420" s="57"/>
      <c r="M420" s="57"/>
      <c r="N420" s="58"/>
      <c r="O420" s="74" t="s">
        <v>587</v>
      </c>
      <c r="P420" s="105"/>
      <c r="Q420" s="105"/>
      <c r="R420" s="61" t="str">
        <f t="shared" si="19"/>
        <v>X</v>
      </c>
      <c r="S420" s="93"/>
      <c r="T420" s="94"/>
      <c r="U420" s="95"/>
      <c r="V420" s="58"/>
      <c r="W420" s="65"/>
      <c r="X420" s="65"/>
      <c r="Y420" s="65"/>
      <c r="Z420" s="66" t="s">
        <v>397</v>
      </c>
      <c r="AA420" s="67" t="s">
        <v>3550</v>
      </c>
      <c r="AB420" s="68"/>
      <c r="AC420" s="69" t="s">
        <v>433</v>
      </c>
      <c r="AD420" s="69"/>
      <c r="AE420" s="69"/>
      <c r="AF420" s="70" t="s">
        <v>3551</v>
      </c>
      <c r="AG420" s="150" t="s">
        <v>3552</v>
      </c>
      <c r="AH420" s="151"/>
      <c r="AI420" s="151"/>
    </row>
    <row r="421" spans="1:35" ht="87.6" customHeight="1" x14ac:dyDescent="0.2">
      <c r="A421" s="104"/>
      <c r="B421" s="50" t="s">
        <v>3553</v>
      </c>
      <c r="C421" s="72">
        <v>6573</v>
      </c>
      <c r="D421" s="73"/>
      <c r="E421" s="53" t="s">
        <v>3554</v>
      </c>
      <c r="F421" s="53" t="s">
        <v>1115</v>
      </c>
      <c r="G421" s="54" t="s">
        <v>3555</v>
      </c>
      <c r="H421" s="53" t="s">
        <v>3556</v>
      </c>
      <c r="I421" s="53" t="s">
        <v>1118</v>
      </c>
      <c r="J421" s="55" t="s">
        <v>3557</v>
      </c>
      <c r="K421" s="56"/>
      <c r="L421" s="57"/>
      <c r="M421" s="57"/>
      <c r="N421" s="58" t="str">
        <f t="shared" si="18"/>
        <v/>
      </c>
      <c r="O421" s="74" t="s">
        <v>587</v>
      </c>
      <c r="P421" s="105"/>
      <c r="Q421" s="105"/>
      <c r="R421" s="61" t="str">
        <f t="shared" si="19"/>
        <v>X</v>
      </c>
      <c r="S421" s="93"/>
      <c r="T421" s="94"/>
      <c r="U421" s="95"/>
      <c r="V421" s="58" t="str">
        <f t="shared" si="20"/>
        <v/>
      </c>
      <c r="W421" s="65"/>
      <c r="X421" s="65"/>
      <c r="Y421" s="65" t="s">
        <v>1120</v>
      </c>
      <c r="Z421" s="66" t="s">
        <v>397</v>
      </c>
      <c r="AA421" s="67" t="s">
        <v>810</v>
      </c>
      <c r="AB421" s="68" t="s">
        <v>3558</v>
      </c>
      <c r="AC421" s="69"/>
      <c r="AD421" s="69"/>
      <c r="AE421" s="69"/>
      <c r="AF421" s="70" t="s">
        <v>3559</v>
      </c>
      <c r="AG421" s="70"/>
      <c r="AH421" s="71"/>
      <c r="AI421" s="71"/>
    </row>
    <row r="422" spans="1:35" ht="87.6" customHeight="1" x14ac:dyDescent="0.2">
      <c r="A422" s="49"/>
      <c r="B422" s="50" t="s">
        <v>3560</v>
      </c>
      <c r="C422" s="72">
        <v>6158</v>
      </c>
      <c r="D422" s="73"/>
      <c r="E422" s="53" t="s">
        <v>3561</v>
      </c>
      <c r="F422" s="53" t="s">
        <v>3561</v>
      </c>
      <c r="G422" s="54" t="s">
        <v>3562</v>
      </c>
      <c r="H422" s="53" t="s">
        <v>3563</v>
      </c>
      <c r="I422" s="53" t="s">
        <v>3563</v>
      </c>
      <c r="J422" s="55" t="s">
        <v>3564</v>
      </c>
      <c r="K422" s="56"/>
      <c r="L422" s="57"/>
      <c r="M422" s="57"/>
      <c r="N422" s="58" t="str">
        <f t="shared" si="18"/>
        <v/>
      </c>
      <c r="O422" s="74" t="s">
        <v>432</v>
      </c>
      <c r="P422" s="105"/>
      <c r="Q422" s="105"/>
      <c r="R422" s="61" t="str">
        <f t="shared" si="19"/>
        <v>X</v>
      </c>
      <c r="S422" s="93"/>
      <c r="T422" s="94"/>
      <c r="U422" s="95"/>
      <c r="V422" s="58" t="str">
        <f t="shared" si="20"/>
        <v/>
      </c>
      <c r="W422" s="65"/>
      <c r="X422" s="65"/>
      <c r="Y422" s="65"/>
      <c r="Z422" s="66" t="s">
        <v>397</v>
      </c>
      <c r="AA422" s="67" t="s">
        <v>3565</v>
      </c>
      <c r="AB422" s="68"/>
      <c r="AC422" s="69"/>
      <c r="AD422" s="69" t="s">
        <v>433</v>
      </c>
      <c r="AE422" s="69"/>
      <c r="AF422" s="70" t="s">
        <v>3566</v>
      </c>
      <c r="AG422" s="70"/>
      <c r="AH422" s="71"/>
      <c r="AI422" s="71"/>
    </row>
    <row r="423" spans="1:35" ht="143.1" customHeight="1" x14ac:dyDescent="0.2">
      <c r="A423" s="104"/>
      <c r="B423" s="50" t="s">
        <v>3567</v>
      </c>
      <c r="C423" s="72">
        <v>271</v>
      </c>
      <c r="D423" s="73">
        <v>272</v>
      </c>
      <c r="E423" s="53" t="s">
        <v>3568</v>
      </c>
      <c r="F423" s="53" t="s">
        <v>3449</v>
      </c>
      <c r="G423" s="54" t="s">
        <v>3569</v>
      </c>
      <c r="H423" s="53" t="s">
        <v>3570</v>
      </c>
      <c r="I423" s="53" t="s">
        <v>3449</v>
      </c>
      <c r="J423" s="55" t="s">
        <v>3571</v>
      </c>
      <c r="K423" s="56"/>
      <c r="L423" s="57"/>
      <c r="M423" s="57"/>
      <c r="N423" s="58" t="str">
        <f t="shared" si="18"/>
        <v/>
      </c>
      <c r="O423" s="74" t="s">
        <v>587</v>
      </c>
      <c r="P423" s="105"/>
      <c r="Q423" s="105"/>
      <c r="R423" s="61" t="str">
        <f t="shared" si="19"/>
        <v>X</v>
      </c>
      <c r="S423" s="93"/>
      <c r="T423" s="94"/>
      <c r="U423" s="95"/>
      <c r="V423" s="58" t="str">
        <f t="shared" si="20"/>
        <v/>
      </c>
      <c r="W423" s="65"/>
      <c r="X423" s="65"/>
      <c r="Y423" s="65" t="s">
        <v>3572</v>
      </c>
      <c r="Z423" s="66" t="s">
        <v>748</v>
      </c>
      <c r="AA423" s="67" t="s">
        <v>639</v>
      </c>
      <c r="AB423" s="68"/>
      <c r="AC423" s="69" t="s">
        <v>433</v>
      </c>
      <c r="AD423" s="69"/>
      <c r="AE423" s="69" t="s">
        <v>433</v>
      </c>
      <c r="AF423" s="70" t="s">
        <v>3573</v>
      </c>
      <c r="AG423" s="70" t="s">
        <v>3574</v>
      </c>
      <c r="AH423" s="71"/>
      <c r="AI423" s="71"/>
    </row>
    <row r="424" spans="1:35" ht="50.1" customHeight="1" x14ac:dyDescent="0.2">
      <c r="A424" s="49"/>
      <c r="B424" s="50" t="s">
        <v>3575</v>
      </c>
      <c r="C424" s="72">
        <v>6569</v>
      </c>
      <c r="D424" s="73"/>
      <c r="E424" s="53" t="s">
        <v>3576</v>
      </c>
      <c r="F424" s="53" t="s">
        <v>1115</v>
      </c>
      <c r="G424" s="54" t="s">
        <v>3577</v>
      </c>
      <c r="H424" s="53" t="s">
        <v>3578</v>
      </c>
      <c r="I424" s="53" t="s">
        <v>1118</v>
      </c>
      <c r="J424" s="55" t="s">
        <v>3579</v>
      </c>
      <c r="K424" s="56"/>
      <c r="L424" s="57"/>
      <c r="M424" s="57"/>
      <c r="N424" s="58" t="str">
        <f t="shared" si="18"/>
        <v/>
      </c>
      <c r="O424" s="74" t="s">
        <v>711</v>
      </c>
      <c r="P424" s="105"/>
      <c r="Q424" s="105"/>
      <c r="R424" s="61" t="str">
        <f t="shared" si="19"/>
        <v>X</v>
      </c>
      <c r="S424" s="93"/>
      <c r="T424" s="94"/>
      <c r="U424" s="95"/>
      <c r="V424" s="58" t="str">
        <f t="shared" si="20"/>
        <v/>
      </c>
      <c r="W424" s="65"/>
      <c r="X424" s="65"/>
      <c r="Y424" s="65" t="s">
        <v>1120</v>
      </c>
      <c r="Z424" s="66" t="s">
        <v>397</v>
      </c>
      <c r="AA424" s="67" t="s">
        <v>3580</v>
      </c>
      <c r="AB424" s="68"/>
      <c r="AC424" s="69"/>
      <c r="AD424" s="69"/>
      <c r="AE424" s="69"/>
      <c r="AF424" s="70" t="s">
        <v>3581</v>
      </c>
      <c r="AG424" s="70"/>
      <c r="AH424" s="71"/>
      <c r="AI424" s="71"/>
    </row>
    <row r="425" spans="1:35" ht="56.1" customHeight="1" x14ac:dyDescent="0.2">
      <c r="A425" s="104"/>
      <c r="B425" s="50" t="s">
        <v>3582</v>
      </c>
      <c r="C425" s="72">
        <v>6574</v>
      </c>
      <c r="D425" s="73"/>
      <c r="E425" s="53" t="s">
        <v>3583</v>
      </c>
      <c r="F425" s="53" t="s">
        <v>1115</v>
      </c>
      <c r="G425" s="54" t="s">
        <v>3584</v>
      </c>
      <c r="H425" s="53" t="s">
        <v>3585</v>
      </c>
      <c r="I425" s="53" t="s">
        <v>1118</v>
      </c>
      <c r="J425" s="55" t="s">
        <v>3586</v>
      </c>
      <c r="K425" s="56"/>
      <c r="L425" s="57"/>
      <c r="M425" s="57"/>
      <c r="N425" s="58" t="str">
        <f t="shared" si="18"/>
        <v/>
      </c>
      <c r="O425" s="74" t="s">
        <v>711</v>
      </c>
      <c r="P425" s="105"/>
      <c r="Q425" s="105"/>
      <c r="R425" s="61" t="str">
        <f t="shared" si="19"/>
        <v>X</v>
      </c>
      <c r="S425" s="93"/>
      <c r="T425" s="94"/>
      <c r="U425" s="95"/>
      <c r="V425" s="58" t="str">
        <f t="shared" si="20"/>
        <v/>
      </c>
      <c r="W425" s="65"/>
      <c r="X425" s="65"/>
      <c r="Y425" s="65" t="s">
        <v>1120</v>
      </c>
      <c r="Z425" s="66" t="s">
        <v>397</v>
      </c>
      <c r="AA425" s="67" t="s">
        <v>3587</v>
      </c>
      <c r="AB425" s="68"/>
      <c r="AC425" s="69"/>
      <c r="AD425" s="69"/>
      <c r="AE425" s="69"/>
      <c r="AF425" s="70" t="s">
        <v>3588</v>
      </c>
      <c r="AG425" s="70"/>
      <c r="AH425" s="71"/>
      <c r="AI425" s="71"/>
    </row>
    <row r="426" spans="1:35" ht="42.95" customHeight="1" x14ac:dyDescent="0.2">
      <c r="A426" s="49"/>
      <c r="B426" s="50" t="s">
        <v>3589</v>
      </c>
      <c r="C426" s="72">
        <v>6302</v>
      </c>
      <c r="D426" s="73"/>
      <c r="E426" s="53" t="s">
        <v>3590</v>
      </c>
      <c r="F426" s="53" t="s">
        <v>2484</v>
      </c>
      <c r="G426" s="54" t="s">
        <v>3591</v>
      </c>
      <c r="H426" s="53" t="s">
        <v>3592</v>
      </c>
      <c r="I426" s="53" t="s">
        <v>2487</v>
      </c>
      <c r="J426" s="55" t="s">
        <v>3593</v>
      </c>
      <c r="K426" s="56"/>
      <c r="L426" s="57"/>
      <c r="M426" s="57"/>
      <c r="N426" s="58" t="str">
        <f t="shared" si="18"/>
        <v/>
      </c>
      <c r="O426" s="74" t="s">
        <v>711</v>
      </c>
      <c r="P426" s="57"/>
      <c r="Q426" s="57"/>
      <c r="R426" s="61" t="str">
        <f t="shared" si="19"/>
        <v>X</v>
      </c>
      <c r="S426" s="93"/>
      <c r="T426" s="94"/>
      <c r="U426" s="95"/>
      <c r="V426" s="58" t="str">
        <f t="shared" si="20"/>
        <v/>
      </c>
      <c r="W426" s="65"/>
      <c r="X426" s="65"/>
      <c r="Y426" s="65" t="s">
        <v>662</v>
      </c>
      <c r="Z426" s="66" t="s">
        <v>1180</v>
      </c>
      <c r="AA426" s="97" t="s">
        <v>1181</v>
      </c>
      <c r="AB426" s="68" t="s">
        <v>1182</v>
      </c>
      <c r="AC426" s="69" t="s">
        <v>433</v>
      </c>
      <c r="AD426" s="69"/>
      <c r="AE426" s="69"/>
      <c r="AF426" s="70" t="s">
        <v>3594</v>
      </c>
      <c r="AG426" s="70"/>
      <c r="AH426" s="71"/>
      <c r="AI426" s="71"/>
    </row>
    <row r="427" spans="1:35" ht="42" customHeight="1" x14ac:dyDescent="0.2">
      <c r="A427" s="49"/>
      <c r="B427" s="50" t="s">
        <v>3595</v>
      </c>
      <c r="C427" s="72">
        <v>7235</v>
      </c>
      <c r="D427" s="73"/>
      <c r="E427" s="53" t="s">
        <v>3596</v>
      </c>
      <c r="F427" s="92" t="s">
        <v>957</v>
      </c>
      <c r="G427" s="106" t="s">
        <v>3597</v>
      </c>
      <c r="H427" s="92" t="s">
        <v>3598</v>
      </c>
      <c r="I427" s="92" t="s">
        <v>957</v>
      </c>
      <c r="J427" s="109" t="s">
        <v>3599</v>
      </c>
      <c r="K427" s="56"/>
      <c r="L427" s="57"/>
      <c r="M427" s="57"/>
      <c r="N427" s="58" t="str">
        <f t="shared" si="18"/>
        <v/>
      </c>
      <c r="O427" s="74" t="s">
        <v>711</v>
      </c>
      <c r="P427" s="57"/>
      <c r="Q427" s="57"/>
      <c r="R427" s="61" t="str">
        <f t="shared" si="19"/>
        <v>X</v>
      </c>
      <c r="S427" s="93"/>
      <c r="T427" s="94"/>
      <c r="U427" s="95"/>
      <c r="V427" s="58" t="str">
        <f t="shared" si="20"/>
        <v/>
      </c>
      <c r="W427" s="65"/>
      <c r="X427" s="65"/>
      <c r="Y427" s="65" t="s">
        <v>970</v>
      </c>
      <c r="Z427" s="66" t="s">
        <v>1180</v>
      </c>
      <c r="AA427" s="97" t="s">
        <v>1181</v>
      </c>
      <c r="AB427" s="68" t="s">
        <v>1182</v>
      </c>
      <c r="AC427" s="69" t="s">
        <v>433</v>
      </c>
      <c r="AD427" s="69"/>
      <c r="AE427" s="69"/>
      <c r="AF427" s="71" t="s">
        <v>3600</v>
      </c>
      <c r="AG427" s="70"/>
      <c r="AH427" s="71"/>
      <c r="AI427" s="71"/>
    </row>
    <row r="428" spans="1:35" ht="42" customHeight="1" x14ac:dyDescent="0.2">
      <c r="A428" s="104"/>
      <c r="B428" s="50" t="s">
        <v>3601</v>
      </c>
      <c r="C428" s="72">
        <v>6431</v>
      </c>
      <c r="D428" s="73"/>
      <c r="E428" s="53" t="s">
        <v>3602</v>
      </c>
      <c r="F428" s="53" t="s">
        <v>664</v>
      </c>
      <c r="G428" s="54" t="s">
        <v>3603</v>
      </c>
      <c r="H428" s="53" t="s">
        <v>3604</v>
      </c>
      <c r="I428" s="53" t="s">
        <v>667</v>
      </c>
      <c r="J428" s="55" t="s">
        <v>3438</v>
      </c>
      <c r="K428" s="56"/>
      <c r="L428" s="57"/>
      <c r="M428" s="57"/>
      <c r="N428" s="58"/>
      <c r="O428" s="74" t="s">
        <v>711</v>
      </c>
      <c r="P428" s="57"/>
      <c r="Q428" s="57"/>
      <c r="R428" s="61" t="str">
        <f t="shared" si="19"/>
        <v>X</v>
      </c>
      <c r="S428" s="93"/>
      <c r="T428" s="94"/>
      <c r="U428" s="95"/>
      <c r="V428" s="58"/>
      <c r="W428" s="65"/>
      <c r="X428" s="65"/>
      <c r="Y428" s="65" t="s">
        <v>743</v>
      </c>
      <c r="Z428" s="66" t="s">
        <v>549</v>
      </c>
      <c r="AA428" s="67"/>
      <c r="AB428" s="68" t="s">
        <v>3191</v>
      </c>
      <c r="AC428" s="69" t="s">
        <v>433</v>
      </c>
      <c r="AD428" s="69"/>
      <c r="AE428" s="69"/>
      <c r="AF428" s="70" t="s">
        <v>3605</v>
      </c>
      <c r="AG428" s="70"/>
      <c r="AH428" s="71"/>
      <c r="AI428" s="71"/>
    </row>
    <row r="429" spans="1:35" ht="42" customHeight="1" x14ac:dyDescent="0.2">
      <c r="A429" s="104"/>
      <c r="B429" s="50" t="s">
        <v>3606</v>
      </c>
      <c r="C429" s="124">
        <v>7125</v>
      </c>
      <c r="D429" s="125"/>
      <c r="E429" s="92" t="s">
        <v>3607</v>
      </c>
      <c r="F429" s="92" t="s">
        <v>3607</v>
      </c>
      <c r="G429" s="106" t="s">
        <v>3608</v>
      </c>
      <c r="H429" s="92" t="s">
        <v>3609</v>
      </c>
      <c r="I429" s="92" t="s">
        <v>3609</v>
      </c>
      <c r="J429" s="109" t="s">
        <v>3610</v>
      </c>
      <c r="K429" s="56"/>
      <c r="L429" s="57"/>
      <c r="M429" s="57"/>
      <c r="N429" s="58"/>
      <c r="O429" s="74" t="s">
        <v>432</v>
      </c>
      <c r="P429" s="57"/>
      <c r="Q429" s="57"/>
      <c r="R429" s="61" t="str">
        <f t="shared" si="19"/>
        <v>X</v>
      </c>
      <c r="S429" s="93"/>
      <c r="T429" s="94"/>
      <c r="U429" s="95"/>
      <c r="V429" s="58"/>
      <c r="W429" s="65"/>
      <c r="X429" s="65"/>
      <c r="Y429" s="65"/>
      <c r="Z429" s="66" t="s">
        <v>397</v>
      </c>
      <c r="AA429" s="97" t="s">
        <v>3611</v>
      </c>
      <c r="AB429" s="68"/>
      <c r="AC429" s="69"/>
      <c r="AD429" s="69"/>
      <c r="AE429" s="69"/>
      <c r="AF429" s="71" t="s">
        <v>3612</v>
      </c>
      <c r="AG429" s="71"/>
      <c r="AH429" s="71"/>
      <c r="AI429" s="71"/>
    </row>
    <row r="430" spans="1:35" ht="42" customHeight="1" x14ac:dyDescent="0.2">
      <c r="A430" s="104"/>
      <c r="B430" s="50" t="s">
        <v>3613</v>
      </c>
      <c r="C430" s="124">
        <v>2816</v>
      </c>
      <c r="D430" s="125">
        <v>256</v>
      </c>
      <c r="E430" s="92" t="s">
        <v>3614</v>
      </c>
      <c r="F430" s="92" t="s">
        <v>1322</v>
      </c>
      <c r="G430" s="106" t="s">
        <v>3615</v>
      </c>
      <c r="H430" s="92" t="s">
        <v>3616</v>
      </c>
      <c r="I430" s="92" t="s">
        <v>1325</v>
      </c>
      <c r="J430" s="109" t="s">
        <v>3617</v>
      </c>
      <c r="K430" s="56"/>
      <c r="L430" s="57"/>
      <c r="M430" s="57"/>
      <c r="N430" s="58"/>
      <c r="O430" s="74" t="s">
        <v>432</v>
      </c>
      <c r="P430" s="57"/>
      <c r="Q430" s="57"/>
      <c r="R430" s="61" t="str">
        <f t="shared" si="19"/>
        <v>X</v>
      </c>
      <c r="S430" s="93"/>
      <c r="T430" s="94"/>
      <c r="U430" s="95"/>
      <c r="V430" s="58"/>
      <c r="W430" s="65"/>
      <c r="X430" s="65"/>
      <c r="Y430" s="65"/>
      <c r="Z430" s="66" t="s">
        <v>2543</v>
      </c>
      <c r="AA430" s="97"/>
      <c r="AB430" s="68"/>
      <c r="AC430" s="69"/>
      <c r="AD430" s="69"/>
      <c r="AE430" s="69"/>
      <c r="AF430" s="71" t="s">
        <v>3618</v>
      </c>
      <c r="AG430" s="71" t="s">
        <v>3619</v>
      </c>
      <c r="AH430" s="71"/>
      <c r="AI430" s="71"/>
    </row>
    <row r="431" spans="1:35" ht="42" customHeight="1" x14ac:dyDescent="0.2">
      <c r="A431" s="104"/>
      <c r="B431" s="50" t="s">
        <v>3620</v>
      </c>
      <c r="C431" s="72">
        <v>7211</v>
      </c>
      <c r="D431" s="73"/>
      <c r="E431" s="92" t="s">
        <v>3621</v>
      </c>
      <c r="F431" s="92" t="s">
        <v>1262</v>
      </c>
      <c r="G431" s="106" t="s">
        <v>3622</v>
      </c>
      <c r="H431" s="92" t="s">
        <v>3623</v>
      </c>
      <c r="I431" s="92" t="s">
        <v>1265</v>
      </c>
      <c r="J431" s="109" t="s">
        <v>3624</v>
      </c>
      <c r="K431" s="56"/>
      <c r="L431" s="57"/>
      <c r="M431" s="57"/>
      <c r="N431" s="58"/>
      <c r="O431" s="152" t="s">
        <v>432</v>
      </c>
      <c r="P431" s="57"/>
      <c r="Q431" s="57"/>
      <c r="R431" s="61" t="str">
        <f t="shared" si="19"/>
        <v>X</v>
      </c>
      <c r="S431" s="93"/>
      <c r="T431" s="94"/>
      <c r="U431" s="95"/>
      <c r="V431" s="58"/>
      <c r="W431" s="65"/>
      <c r="X431" s="65"/>
      <c r="Y431" s="65"/>
      <c r="Z431" s="66" t="s">
        <v>397</v>
      </c>
      <c r="AA431" s="108" t="s">
        <v>726</v>
      </c>
      <c r="AB431" s="68"/>
      <c r="AC431" s="153" t="s">
        <v>433</v>
      </c>
      <c r="AD431" s="153" t="s">
        <v>433</v>
      </c>
      <c r="AE431" s="69"/>
      <c r="AF431" s="71" t="s">
        <v>3625</v>
      </c>
      <c r="AG431" s="71"/>
      <c r="AH431" s="71"/>
      <c r="AI431" s="71"/>
    </row>
    <row r="432" spans="1:35" ht="42" customHeight="1" x14ac:dyDescent="0.2">
      <c r="A432" s="104"/>
      <c r="B432" s="123" t="s">
        <v>3626</v>
      </c>
      <c r="C432" s="124">
        <v>685</v>
      </c>
      <c r="D432" s="124">
        <v>665</v>
      </c>
      <c r="E432" s="147" t="s">
        <v>3627</v>
      </c>
      <c r="F432" s="147" t="s">
        <v>3628</v>
      </c>
      <c r="G432" s="148" t="s">
        <v>3629</v>
      </c>
      <c r="H432" s="147" t="s">
        <v>3630</v>
      </c>
      <c r="I432" s="147" t="s">
        <v>3631</v>
      </c>
      <c r="J432" s="154" t="s">
        <v>3632</v>
      </c>
      <c r="K432" s="56"/>
      <c r="L432" s="57"/>
      <c r="M432" s="57"/>
      <c r="N432" s="58"/>
      <c r="O432" s="152" t="s">
        <v>432</v>
      </c>
      <c r="P432" s="57"/>
      <c r="Q432" s="57"/>
      <c r="R432" s="155" t="str">
        <f t="shared" si="19"/>
        <v>X</v>
      </c>
      <c r="S432" s="93"/>
      <c r="T432" s="94"/>
      <c r="U432" s="95"/>
      <c r="V432" s="58"/>
      <c r="W432" s="65"/>
      <c r="X432" s="65"/>
      <c r="Y432" s="65"/>
      <c r="Z432" s="66" t="s">
        <v>677</v>
      </c>
      <c r="AA432" s="108"/>
      <c r="AB432" s="68"/>
      <c r="AC432" s="153" t="s">
        <v>433</v>
      </c>
      <c r="AD432" s="69"/>
      <c r="AE432" s="69"/>
      <c r="AF432" s="156" t="s">
        <v>1499</v>
      </c>
      <c r="AG432" s="156" t="s">
        <v>3633</v>
      </c>
      <c r="AH432" s="71"/>
      <c r="AI432" s="71"/>
    </row>
    <row r="433" spans="1:35" ht="42" customHeight="1" x14ac:dyDescent="0.2">
      <c r="A433" s="104"/>
      <c r="B433" s="123" t="s">
        <v>3634</v>
      </c>
      <c r="C433" s="124" t="s">
        <v>3635</v>
      </c>
      <c r="D433" s="124" t="s">
        <v>3635</v>
      </c>
      <c r="E433" s="147" t="s">
        <v>3636</v>
      </c>
      <c r="F433" s="147" t="s">
        <v>3628</v>
      </c>
      <c r="G433" s="148" t="s">
        <v>3637</v>
      </c>
      <c r="H433" s="147" t="s">
        <v>3638</v>
      </c>
      <c r="I433" s="147" t="s">
        <v>3631</v>
      </c>
      <c r="J433" s="154" t="s">
        <v>3639</v>
      </c>
      <c r="K433" s="56"/>
      <c r="L433" s="57"/>
      <c r="M433" s="57"/>
      <c r="N433" s="58"/>
      <c r="O433" s="152" t="s">
        <v>711</v>
      </c>
      <c r="P433" s="57"/>
      <c r="Q433" s="57"/>
      <c r="R433" s="155" t="str">
        <f t="shared" si="19"/>
        <v>X</v>
      </c>
      <c r="S433" s="93"/>
      <c r="T433" s="94"/>
      <c r="U433" s="95"/>
      <c r="V433" s="58"/>
      <c r="W433" s="65"/>
      <c r="X433" s="65"/>
      <c r="Y433" s="65" t="s">
        <v>3626</v>
      </c>
      <c r="Z433" s="66" t="s">
        <v>3640</v>
      </c>
      <c r="AA433" s="108"/>
      <c r="AB433" s="68"/>
      <c r="AC433" s="153" t="s">
        <v>433</v>
      </c>
      <c r="AD433" s="69"/>
      <c r="AE433" s="69"/>
      <c r="AF433" s="156" t="s">
        <v>3641</v>
      </c>
      <c r="AG433" s="156" t="s">
        <v>3642</v>
      </c>
      <c r="AH433" s="71"/>
      <c r="AI433" s="71"/>
    </row>
    <row r="434" spans="1:35" ht="42" customHeight="1" x14ac:dyDescent="0.2">
      <c r="A434" s="104"/>
      <c r="B434" s="123" t="s">
        <v>3643</v>
      </c>
      <c r="C434" s="124">
        <v>7199</v>
      </c>
      <c r="D434" s="124" t="s">
        <v>3644</v>
      </c>
      <c r="E434" s="147" t="s">
        <v>3645</v>
      </c>
      <c r="F434" s="147" t="s">
        <v>3628</v>
      </c>
      <c r="G434" s="148" t="s">
        <v>3646</v>
      </c>
      <c r="H434" s="147" t="s">
        <v>3647</v>
      </c>
      <c r="I434" s="147" t="s">
        <v>3631</v>
      </c>
      <c r="J434" s="154" t="s">
        <v>3648</v>
      </c>
      <c r="K434" s="56"/>
      <c r="L434" s="57"/>
      <c r="M434" s="57"/>
      <c r="N434" s="58"/>
      <c r="O434" s="152" t="s">
        <v>711</v>
      </c>
      <c r="P434" s="57"/>
      <c r="Q434" s="57"/>
      <c r="R434" s="155" t="str">
        <f t="shared" si="19"/>
        <v>X</v>
      </c>
      <c r="S434" s="93"/>
      <c r="T434" s="94"/>
      <c r="U434" s="95"/>
      <c r="V434" s="58"/>
      <c r="W434" s="65"/>
      <c r="X434" s="65"/>
      <c r="Y434" s="65" t="s">
        <v>3626</v>
      </c>
      <c r="Z434" s="66" t="s">
        <v>915</v>
      </c>
      <c r="AA434" s="108" t="s">
        <v>639</v>
      </c>
      <c r="AB434" s="68"/>
      <c r="AC434" s="153" t="s">
        <v>433</v>
      </c>
      <c r="AD434" s="69"/>
      <c r="AE434" s="69" t="s">
        <v>433</v>
      </c>
      <c r="AF434" s="156" t="s">
        <v>3649</v>
      </c>
      <c r="AG434" s="156" t="s">
        <v>3650</v>
      </c>
      <c r="AH434" s="71"/>
      <c r="AI434" s="71"/>
    </row>
    <row r="435" spans="1:35" ht="42" customHeight="1" x14ac:dyDescent="0.2">
      <c r="A435" s="104"/>
      <c r="B435" s="123" t="s">
        <v>3651</v>
      </c>
      <c r="C435" s="124">
        <v>7205</v>
      </c>
      <c r="D435" s="124" t="s">
        <v>3652</v>
      </c>
      <c r="E435" s="147" t="s">
        <v>2127</v>
      </c>
      <c r="F435" s="147" t="s">
        <v>3628</v>
      </c>
      <c r="G435" s="148" t="s">
        <v>3653</v>
      </c>
      <c r="H435" s="147" t="s">
        <v>3654</v>
      </c>
      <c r="I435" s="147" t="s">
        <v>3631</v>
      </c>
      <c r="J435" s="154" t="s">
        <v>3655</v>
      </c>
      <c r="K435" s="56"/>
      <c r="L435" s="57"/>
      <c r="M435" s="57"/>
      <c r="N435" s="58"/>
      <c r="O435" s="152" t="s">
        <v>711</v>
      </c>
      <c r="P435" s="57"/>
      <c r="Q435" s="57"/>
      <c r="R435" s="155" t="str">
        <f t="shared" si="19"/>
        <v>X</v>
      </c>
      <c r="S435" s="93"/>
      <c r="T435" s="94"/>
      <c r="U435" s="95"/>
      <c r="V435" s="58"/>
      <c r="W435" s="65"/>
      <c r="X435" s="65"/>
      <c r="Y435" s="65" t="s">
        <v>3626</v>
      </c>
      <c r="Z435" s="66" t="s">
        <v>915</v>
      </c>
      <c r="AA435" s="108" t="s">
        <v>639</v>
      </c>
      <c r="AB435" s="68"/>
      <c r="AC435" s="153" t="s">
        <v>433</v>
      </c>
      <c r="AD435" s="69"/>
      <c r="AE435" s="69" t="s">
        <v>433</v>
      </c>
      <c r="AF435" s="156" t="s">
        <v>3656</v>
      </c>
      <c r="AG435" s="156" t="s">
        <v>3657</v>
      </c>
      <c r="AH435" s="71"/>
      <c r="AI435" s="71"/>
    </row>
    <row r="436" spans="1:35" ht="42" customHeight="1" x14ac:dyDescent="0.2">
      <c r="A436" s="104"/>
      <c r="B436" s="123" t="s">
        <v>3658</v>
      </c>
      <c r="C436" s="124">
        <v>667</v>
      </c>
      <c r="D436" s="124">
        <v>665</v>
      </c>
      <c r="E436" s="147" t="s">
        <v>3659</v>
      </c>
      <c r="F436" s="147" t="s">
        <v>3628</v>
      </c>
      <c r="G436" s="148" t="s">
        <v>3660</v>
      </c>
      <c r="H436" s="147" t="s">
        <v>3661</v>
      </c>
      <c r="I436" s="147" t="s">
        <v>3631</v>
      </c>
      <c r="J436" s="154" t="s">
        <v>3662</v>
      </c>
      <c r="K436" s="56"/>
      <c r="L436" s="57"/>
      <c r="M436" s="57"/>
      <c r="N436" s="58"/>
      <c r="O436" s="152" t="s">
        <v>711</v>
      </c>
      <c r="P436" s="57"/>
      <c r="Q436" s="57"/>
      <c r="R436" s="155" t="str">
        <f t="shared" si="19"/>
        <v>X</v>
      </c>
      <c r="S436" s="93"/>
      <c r="T436" s="94"/>
      <c r="U436" s="95"/>
      <c r="V436" s="58"/>
      <c r="W436" s="65"/>
      <c r="X436" s="65"/>
      <c r="Y436" s="65" t="s">
        <v>3626</v>
      </c>
      <c r="Z436" s="66" t="s">
        <v>677</v>
      </c>
      <c r="AA436" s="108"/>
      <c r="AB436" s="68"/>
      <c r="AC436" s="153" t="s">
        <v>433</v>
      </c>
      <c r="AD436" s="69"/>
      <c r="AE436" s="69"/>
      <c r="AF436" s="156" t="s">
        <v>3663</v>
      </c>
      <c r="AG436" s="156" t="s">
        <v>3664</v>
      </c>
      <c r="AH436" s="71"/>
      <c r="AI436" s="71"/>
    </row>
    <row r="437" spans="1:35" ht="157.5" x14ac:dyDescent="0.2">
      <c r="A437" s="104"/>
      <c r="B437" s="50" t="s">
        <v>3665</v>
      </c>
      <c r="C437" s="72">
        <v>173</v>
      </c>
      <c r="D437" s="72" t="s">
        <v>3666</v>
      </c>
      <c r="E437" s="92" t="s">
        <v>3667</v>
      </c>
      <c r="F437" s="92" t="s">
        <v>3668</v>
      </c>
      <c r="G437" s="106" t="s">
        <v>3669</v>
      </c>
      <c r="H437" s="92" t="s">
        <v>3670</v>
      </c>
      <c r="I437" s="92" t="s">
        <v>3671</v>
      </c>
      <c r="J437" s="109" t="s">
        <v>3672</v>
      </c>
      <c r="K437" s="56"/>
      <c r="L437" s="57"/>
      <c r="M437" s="57"/>
      <c r="N437" s="58"/>
      <c r="O437" s="152" t="s">
        <v>432</v>
      </c>
      <c r="P437" s="57"/>
      <c r="Q437" s="57"/>
      <c r="R437" s="155" t="str">
        <f t="shared" si="19"/>
        <v>X</v>
      </c>
      <c r="S437" s="93"/>
      <c r="T437" s="94"/>
      <c r="U437" s="95"/>
      <c r="V437" s="58"/>
      <c r="W437" s="65"/>
      <c r="X437" s="65"/>
      <c r="Y437" s="126" t="s">
        <v>3673</v>
      </c>
      <c r="Z437" s="66" t="s">
        <v>2517</v>
      </c>
      <c r="AA437" s="108"/>
      <c r="AB437" s="68"/>
      <c r="AC437" s="157" t="s">
        <v>3674</v>
      </c>
      <c r="AD437" s="69"/>
      <c r="AE437" s="69"/>
      <c r="AF437" s="158" t="s">
        <v>3675</v>
      </c>
      <c r="AG437" s="158" t="s">
        <v>3676</v>
      </c>
      <c r="AH437" s="71"/>
      <c r="AI437" s="71"/>
    </row>
    <row r="438" spans="1:35" ht="81.75" customHeight="1" x14ac:dyDescent="0.2">
      <c r="A438" s="104"/>
      <c r="B438" s="50" t="s">
        <v>3677</v>
      </c>
      <c r="C438" s="72">
        <v>177</v>
      </c>
      <c r="D438" s="72"/>
      <c r="E438" s="92" t="s">
        <v>3678</v>
      </c>
      <c r="F438" s="92" t="s">
        <v>3668</v>
      </c>
      <c r="G438" s="106" t="s">
        <v>3679</v>
      </c>
      <c r="H438" s="92" t="s">
        <v>3678</v>
      </c>
      <c r="I438" s="92" t="s">
        <v>3671</v>
      </c>
      <c r="J438" s="109" t="s">
        <v>3680</v>
      </c>
      <c r="K438" s="56"/>
      <c r="L438" s="57"/>
      <c r="M438" s="57"/>
      <c r="N438" s="58"/>
      <c r="O438" s="152" t="s">
        <v>711</v>
      </c>
      <c r="P438" s="57"/>
      <c r="Q438" s="57"/>
      <c r="R438" s="155" t="str">
        <f t="shared" si="19"/>
        <v>X</v>
      </c>
      <c r="S438" s="93"/>
      <c r="T438" s="94"/>
      <c r="U438" s="95"/>
      <c r="V438" s="58"/>
      <c r="W438" s="65"/>
      <c r="X438" s="65"/>
      <c r="Y438" s="65" t="s">
        <v>3681</v>
      </c>
      <c r="Z438" s="66" t="s">
        <v>2517</v>
      </c>
      <c r="AA438" s="108"/>
      <c r="AB438" s="159"/>
      <c r="AC438" s="157" t="s">
        <v>3682</v>
      </c>
      <c r="AD438" s="69"/>
      <c r="AE438" s="69"/>
      <c r="AF438" s="158" t="s">
        <v>3683</v>
      </c>
      <c r="AG438" s="70"/>
      <c r="AH438" s="71"/>
      <c r="AI438" s="71"/>
    </row>
    <row r="439" spans="1:35" ht="42" customHeight="1" x14ac:dyDescent="0.2">
      <c r="A439" s="104"/>
      <c r="B439" s="50" t="s">
        <v>3684</v>
      </c>
      <c r="C439" s="72">
        <v>182</v>
      </c>
      <c r="D439" s="72"/>
      <c r="E439" s="92" t="s">
        <v>3685</v>
      </c>
      <c r="F439" s="92" t="s">
        <v>3668</v>
      </c>
      <c r="G439" s="106" t="s">
        <v>3686</v>
      </c>
      <c r="H439" s="92" t="s">
        <v>3685</v>
      </c>
      <c r="I439" s="92" t="s">
        <v>3671</v>
      </c>
      <c r="J439" s="109" t="s">
        <v>3687</v>
      </c>
      <c r="K439" s="56"/>
      <c r="L439" s="57"/>
      <c r="M439" s="57"/>
      <c r="N439" s="58"/>
      <c r="O439" s="152" t="s">
        <v>711</v>
      </c>
      <c r="P439" s="57"/>
      <c r="Q439" s="57"/>
      <c r="R439" s="155" t="str">
        <f t="shared" si="19"/>
        <v>X</v>
      </c>
      <c r="S439" s="93"/>
      <c r="T439" s="94"/>
      <c r="U439" s="95"/>
      <c r="V439" s="58"/>
      <c r="W439" s="65"/>
      <c r="X439" s="65"/>
      <c r="Y439" s="65" t="s">
        <v>3688</v>
      </c>
      <c r="Z439" s="66" t="s">
        <v>2517</v>
      </c>
      <c r="AA439" s="108"/>
      <c r="AB439" s="68"/>
      <c r="AC439" s="153" t="s">
        <v>433</v>
      </c>
      <c r="AD439" s="69" t="s">
        <v>433</v>
      </c>
      <c r="AE439" s="69"/>
      <c r="AF439" s="158" t="s">
        <v>3689</v>
      </c>
      <c r="AG439" s="70"/>
      <c r="AH439" s="71"/>
      <c r="AI439" s="71"/>
    </row>
    <row r="440" spans="1:35" ht="42" customHeight="1" x14ac:dyDescent="0.2">
      <c r="A440" s="104"/>
      <c r="B440" s="50" t="s">
        <v>3690</v>
      </c>
      <c r="C440" s="72">
        <v>197</v>
      </c>
      <c r="D440" s="72"/>
      <c r="E440" s="92" t="s">
        <v>3691</v>
      </c>
      <c r="F440" s="92" t="s">
        <v>3668</v>
      </c>
      <c r="G440" s="106" t="s">
        <v>3692</v>
      </c>
      <c r="H440" s="92" t="s">
        <v>3691</v>
      </c>
      <c r="I440" s="92" t="s">
        <v>3671</v>
      </c>
      <c r="J440" s="109" t="s">
        <v>3693</v>
      </c>
      <c r="K440" s="56"/>
      <c r="L440" s="57"/>
      <c r="M440" s="57"/>
      <c r="N440" s="58"/>
      <c r="O440" s="152" t="s">
        <v>711</v>
      </c>
      <c r="P440" s="57"/>
      <c r="Q440" s="57"/>
      <c r="R440" s="155" t="str">
        <f t="shared" si="19"/>
        <v>X</v>
      </c>
      <c r="S440" s="93"/>
      <c r="T440" s="94"/>
      <c r="U440" s="95"/>
      <c r="V440" s="58"/>
      <c r="W440" s="65"/>
      <c r="X440" s="65"/>
      <c r="Y440" s="65" t="s">
        <v>3694</v>
      </c>
      <c r="Z440" s="66" t="s">
        <v>2517</v>
      </c>
      <c r="AA440" s="108"/>
      <c r="AB440" s="68"/>
      <c r="AC440" s="153" t="s">
        <v>433</v>
      </c>
      <c r="AD440" s="69" t="s">
        <v>433</v>
      </c>
      <c r="AE440" s="69"/>
      <c r="AF440" s="158" t="s">
        <v>3695</v>
      </c>
      <c r="AG440" s="70"/>
      <c r="AH440" s="71"/>
      <c r="AI440" s="71"/>
    </row>
    <row r="441" spans="1:35" ht="42" customHeight="1" x14ac:dyDescent="0.2">
      <c r="A441" s="104"/>
      <c r="B441" s="50" t="s">
        <v>3696</v>
      </c>
      <c r="C441" s="72">
        <v>193</v>
      </c>
      <c r="D441" s="72"/>
      <c r="E441" s="92" t="s">
        <v>3697</v>
      </c>
      <c r="F441" s="92" t="s">
        <v>3668</v>
      </c>
      <c r="G441" s="106" t="s">
        <v>3698</v>
      </c>
      <c r="H441" s="92" t="s">
        <v>3699</v>
      </c>
      <c r="I441" s="92" t="s">
        <v>3671</v>
      </c>
      <c r="J441" s="109" t="s">
        <v>3700</v>
      </c>
      <c r="K441" s="56"/>
      <c r="L441" s="57"/>
      <c r="M441" s="57"/>
      <c r="N441" s="58"/>
      <c r="O441" s="152" t="s">
        <v>587</v>
      </c>
      <c r="P441" s="57"/>
      <c r="Q441" s="57"/>
      <c r="R441" s="155" t="str">
        <f t="shared" si="19"/>
        <v>X</v>
      </c>
      <c r="S441" s="93"/>
      <c r="T441" s="94"/>
      <c r="U441" s="95"/>
      <c r="V441" s="58"/>
      <c r="W441" s="65"/>
      <c r="X441" s="65"/>
      <c r="Y441" s="65" t="s">
        <v>3690</v>
      </c>
      <c r="Z441" s="66" t="s">
        <v>3701</v>
      </c>
      <c r="AA441" s="108"/>
      <c r="AB441" s="68" t="s">
        <v>3702</v>
      </c>
      <c r="AC441" s="153" t="s">
        <v>433</v>
      </c>
      <c r="AD441" s="69"/>
      <c r="AE441" s="69"/>
      <c r="AF441" s="156" t="s">
        <v>3703</v>
      </c>
      <c r="AG441" s="156"/>
      <c r="AH441" s="71"/>
      <c r="AI441" s="71"/>
    </row>
    <row r="442" spans="1:35" ht="63" x14ac:dyDescent="0.2">
      <c r="A442" s="104"/>
      <c r="B442" s="50" t="s">
        <v>3704</v>
      </c>
      <c r="C442" s="72">
        <v>1021</v>
      </c>
      <c r="D442" s="73"/>
      <c r="E442" s="92" t="s">
        <v>57</v>
      </c>
      <c r="F442" s="92" t="s">
        <v>57</v>
      </c>
      <c r="G442" s="106" t="s">
        <v>3705</v>
      </c>
      <c r="H442" s="92" t="s">
        <v>3706</v>
      </c>
      <c r="I442" s="92" t="s">
        <v>3706</v>
      </c>
      <c r="J442" s="109" t="s">
        <v>3707</v>
      </c>
      <c r="K442" s="56"/>
      <c r="L442" s="57"/>
      <c r="M442" s="57"/>
      <c r="N442" s="58" t="str">
        <f t="shared" si="18"/>
        <v/>
      </c>
      <c r="O442" s="96"/>
      <c r="P442" s="57"/>
      <c r="Q442" s="57"/>
      <c r="R442" s="61" t="str">
        <f t="shared" si="19"/>
        <v/>
      </c>
      <c r="S442" s="93" t="s">
        <v>711</v>
      </c>
      <c r="T442" s="94" t="s">
        <v>711</v>
      </c>
      <c r="U442" s="95" t="s">
        <v>711</v>
      </c>
      <c r="V442" s="58" t="str">
        <f t="shared" si="20"/>
        <v>X</v>
      </c>
      <c r="W442" s="65"/>
      <c r="X442" s="119" t="s">
        <v>2310</v>
      </c>
      <c r="Y442" s="65" t="s">
        <v>3708</v>
      </c>
      <c r="Z442" s="66" t="s">
        <v>2312</v>
      </c>
      <c r="AA442" s="79"/>
      <c r="AB442" s="68" t="s">
        <v>3709</v>
      </c>
      <c r="AC442" s="69"/>
      <c r="AD442" s="69"/>
      <c r="AE442" s="69"/>
      <c r="AF442" s="71" t="s">
        <v>3710</v>
      </c>
      <c r="AG442" s="70"/>
      <c r="AH442" s="71"/>
      <c r="AI442" s="71"/>
    </row>
    <row r="443" spans="1:35" ht="41.25" customHeight="1" x14ac:dyDescent="0.2">
      <c r="A443" s="104" t="s">
        <v>593</v>
      </c>
      <c r="B443" s="50" t="s">
        <v>3711</v>
      </c>
      <c r="C443" s="72">
        <v>171</v>
      </c>
      <c r="D443" s="73"/>
      <c r="E443" s="92" t="s">
        <v>3712</v>
      </c>
      <c r="F443" s="92" t="s">
        <v>3713</v>
      </c>
      <c r="G443" s="106" t="s">
        <v>3714</v>
      </c>
      <c r="H443" s="92" t="s">
        <v>3715</v>
      </c>
      <c r="I443" s="92" t="s">
        <v>3716</v>
      </c>
      <c r="J443" s="109" t="s">
        <v>3717</v>
      </c>
      <c r="K443" s="56"/>
      <c r="L443" s="57"/>
      <c r="M443" s="57"/>
      <c r="N443" s="58" t="str">
        <f t="shared" si="18"/>
        <v/>
      </c>
      <c r="O443" s="96"/>
      <c r="P443" s="57"/>
      <c r="Q443" s="57"/>
      <c r="R443" s="61" t="str">
        <f t="shared" si="19"/>
        <v/>
      </c>
      <c r="S443" s="93" t="s">
        <v>432</v>
      </c>
      <c r="T443" s="94" t="s">
        <v>432</v>
      </c>
      <c r="U443" s="95" t="s">
        <v>432</v>
      </c>
      <c r="V443" s="58" t="str">
        <f t="shared" si="20"/>
        <v>X</v>
      </c>
      <c r="W443" s="65"/>
      <c r="X443" s="65"/>
      <c r="Y443" s="65" t="s">
        <v>3718</v>
      </c>
      <c r="Z443" s="66" t="s">
        <v>397</v>
      </c>
      <c r="AA443" s="103" t="s">
        <v>3719</v>
      </c>
      <c r="AB443" s="68"/>
      <c r="AC443" s="69" t="s">
        <v>433</v>
      </c>
      <c r="AD443" s="69"/>
      <c r="AE443" s="69"/>
      <c r="AF443" s="70" t="s">
        <v>3720</v>
      </c>
      <c r="AG443" s="71"/>
      <c r="AH443" s="71"/>
      <c r="AI443" s="71"/>
    </row>
    <row r="444" spans="1:35" ht="42" x14ac:dyDescent="0.2">
      <c r="A444" s="49"/>
      <c r="B444" s="50" t="s">
        <v>3721</v>
      </c>
      <c r="C444" s="72">
        <v>172</v>
      </c>
      <c r="D444" s="73"/>
      <c r="E444" s="92" t="s">
        <v>3722</v>
      </c>
      <c r="F444" s="92" t="s">
        <v>3713</v>
      </c>
      <c r="G444" s="106" t="s">
        <v>3723</v>
      </c>
      <c r="H444" s="92" t="s">
        <v>3724</v>
      </c>
      <c r="I444" s="92" t="s">
        <v>3716</v>
      </c>
      <c r="J444" s="109" t="s">
        <v>3725</v>
      </c>
      <c r="K444" s="56"/>
      <c r="L444" s="57"/>
      <c r="M444" s="57"/>
      <c r="N444" s="58" t="str">
        <f t="shared" si="18"/>
        <v/>
      </c>
      <c r="O444" s="96"/>
      <c r="P444" s="57"/>
      <c r="Q444" s="57"/>
      <c r="R444" s="61" t="str">
        <f t="shared" si="19"/>
        <v/>
      </c>
      <c r="S444" s="93" t="s">
        <v>711</v>
      </c>
      <c r="T444" s="94" t="s">
        <v>711</v>
      </c>
      <c r="U444" s="95" t="s">
        <v>711</v>
      </c>
      <c r="V444" s="58" t="str">
        <f t="shared" si="20"/>
        <v>X</v>
      </c>
      <c r="W444" s="65"/>
      <c r="X444" s="65"/>
      <c r="Y444" s="65" t="s">
        <v>3718</v>
      </c>
      <c r="Z444" s="66" t="s">
        <v>1498</v>
      </c>
      <c r="AA444" s="79"/>
      <c r="AB444" s="68"/>
      <c r="AC444" s="69" t="s">
        <v>433</v>
      </c>
      <c r="AD444" s="69"/>
      <c r="AE444" s="69"/>
      <c r="AF444" s="70" t="s">
        <v>1349</v>
      </c>
      <c r="AG444" s="70"/>
      <c r="AH444" s="71"/>
      <c r="AI444" s="71"/>
    </row>
    <row r="445" spans="1:35" ht="41.25" customHeight="1" x14ac:dyDescent="0.2">
      <c r="A445" s="104"/>
      <c r="B445" s="50" t="s">
        <v>3726</v>
      </c>
      <c r="C445" s="72">
        <v>174</v>
      </c>
      <c r="D445" s="73"/>
      <c r="E445" s="92" t="s">
        <v>3727</v>
      </c>
      <c r="F445" s="53" t="s">
        <v>3713</v>
      </c>
      <c r="G445" s="54" t="s">
        <v>3728</v>
      </c>
      <c r="H445" s="53" t="s">
        <v>3729</v>
      </c>
      <c r="I445" s="53" t="s">
        <v>3716</v>
      </c>
      <c r="J445" s="55" t="s">
        <v>3730</v>
      </c>
      <c r="K445" s="56"/>
      <c r="L445" s="57"/>
      <c r="M445" s="57"/>
      <c r="N445" s="58" t="str">
        <f t="shared" si="18"/>
        <v/>
      </c>
      <c r="O445" s="96"/>
      <c r="P445" s="57"/>
      <c r="Q445" s="57"/>
      <c r="R445" s="61" t="str">
        <f t="shared" si="19"/>
        <v/>
      </c>
      <c r="S445" s="93" t="s">
        <v>711</v>
      </c>
      <c r="T445" s="94" t="s">
        <v>711</v>
      </c>
      <c r="U445" s="95" t="s">
        <v>711</v>
      </c>
      <c r="V445" s="58" t="str">
        <f t="shared" si="20"/>
        <v>X</v>
      </c>
      <c r="W445" s="65"/>
      <c r="X445" s="65"/>
      <c r="Y445" s="65" t="s">
        <v>3711</v>
      </c>
      <c r="Z445" s="66" t="s">
        <v>677</v>
      </c>
      <c r="AA445" s="79"/>
      <c r="AB445" s="68"/>
      <c r="AC445" s="69" t="s">
        <v>433</v>
      </c>
      <c r="AD445" s="69"/>
      <c r="AE445" s="69"/>
      <c r="AF445" s="70" t="s">
        <v>3731</v>
      </c>
      <c r="AG445" s="70"/>
      <c r="AH445" s="71"/>
      <c r="AI445" s="71"/>
    </row>
    <row r="446" spans="1:35" ht="41.25" customHeight="1" x14ac:dyDescent="0.2">
      <c r="A446" s="49"/>
      <c r="B446" s="50" t="s">
        <v>3732</v>
      </c>
      <c r="C446" s="72">
        <v>175</v>
      </c>
      <c r="D446" s="73"/>
      <c r="E446" s="53" t="s">
        <v>3733</v>
      </c>
      <c r="F446" s="53" t="s">
        <v>3713</v>
      </c>
      <c r="G446" s="54" t="s">
        <v>3734</v>
      </c>
      <c r="H446" s="53" t="s">
        <v>3735</v>
      </c>
      <c r="I446" s="53" t="s">
        <v>3716</v>
      </c>
      <c r="J446" s="55" t="s">
        <v>3736</v>
      </c>
      <c r="K446" s="56"/>
      <c r="L446" s="57"/>
      <c r="M446" s="57"/>
      <c r="N446" s="58" t="str">
        <f t="shared" si="18"/>
        <v/>
      </c>
      <c r="O446" s="96"/>
      <c r="P446" s="57"/>
      <c r="Q446" s="57"/>
      <c r="R446" s="61" t="str">
        <f t="shared" si="19"/>
        <v/>
      </c>
      <c r="S446" s="93" t="s">
        <v>711</v>
      </c>
      <c r="T446" s="94" t="s">
        <v>711</v>
      </c>
      <c r="U446" s="95" t="s">
        <v>711</v>
      </c>
      <c r="V446" s="58" t="str">
        <f t="shared" si="20"/>
        <v>X</v>
      </c>
      <c r="W446" s="65"/>
      <c r="X446" s="65"/>
      <c r="Y446" s="65" t="s">
        <v>3737</v>
      </c>
      <c r="Z446" s="66" t="s">
        <v>1498</v>
      </c>
      <c r="AA446" s="79"/>
      <c r="AB446" s="68"/>
      <c r="AC446" s="69" t="s">
        <v>433</v>
      </c>
      <c r="AD446" s="69"/>
      <c r="AE446" s="69"/>
      <c r="AF446" s="70" t="s">
        <v>3738</v>
      </c>
      <c r="AG446" s="70"/>
      <c r="AH446" s="71"/>
      <c r="AI446" s="71"/>
    </row>
    <row r="447" spans="1:35" ht="41.25" customHeight="1" x14ac:dyDescent="0.2">
      <c r="A447" s="104"/>
      <c r="B447" s="50" t="s">
        <v>3739</v>
      </c>
      <c r="C447" s="72">
        <v>177</v>
      </c>
      <c r="D447" s="73"/>
      <c r="E447" s="53" t="s">
        <v>3740</v>
      </c>
      <c r="F447" s="53" t="s">
        <v>3741</v>
      </c>
      <c r="G447" s="54" t="s">
        <v>3742</v>
      </c>
      <c r="H447" s="53" t="s">
        <v>3743</v>
      </c>
      <c r="I447" s="53" t="s">
        <v>3744</v>
      </c>
      <c r="J447" s="55" t="s">
        <v>3745</v>
      </c>
      <c r="K447" s="56"/>
      <c r="L447" s="57"/>
      <c r="M447" s="57"/>
      <c r="N447" s="58" t="str">
        <f t="shared" si="18"/>
        <v/>
      </c>
      <c r="O447" s="96"/>
      <c r="P447" s="57"/>
      <c r="Q447" s="57"/>
      <c r="R447" s="61" t="str">
        <f t="shared" si="19"/>
        <v/>
      </c>
      <c r="S447" s="93" t="s">
        <v>711</v>
      </c>
      <c r="T447" s="94" t="s">
        <v>711</v>
      </c>
      <c r="U447" s="95" t="s">
        <v>711</v>
      </c>
      <c r="V447" s="58" t="str">
        <f t="shared" si="20"/>
        <v>X</v>
      </c>
      <c r="W447" s="65"/>
      <c r="X447" s="65"/>
      <c r="Y447" s="65" t="s">
        <v>3711</v>
      </c>
      <c r="Z447" s="66" t="s">
        <v>695</v>
      </c>
      <c r="AA447" s="79"/>
      <c r="AB447" s="68"/>
      <c r="AC447" s="69" t="s">
        <v>433</v>
      </c>
      <c r="AD447" s="69"/>
      <c r="AE447" s="69"/>
      <c r="AF447" s="70" t="s">
        <v>3683</v>
      </c>
      <c r="AG447" s="70"/>
      <c r="AH447" s="71"/>
      <c r="AI447" s="71"/>
    </row>
    <row r="448" spans="1:35" ht="41.25" customHeight="1" x14ac:dyDescent="0.2">
      <c r="A448" s="49"/>
      <c r="B448" s="50" t="s">
        <v>3746</v>
      </c>
      <c r="C448" s="124">
        <v>178</v>
      </c>
      <c r="D448" s="73">
        <v>179</v>
      </c>
      <c r="E448" s="92" t="s">
        <v>3747</v>
      </c>
      <c r="F448" s="92" t="s">
        <v>3741</v>
      </c>
      <c r="G448" s="106" t="s">
        <v>3748</v>
      </c>
      <c r="H448" s="53" t="s">
        <v>3749</v>
      </c>
      <c r="I448" s="53" t="s">
        <v>3744</v>
      </c>
      <c r="J448" s="55" t="s">
        <v>3750</v>
      </c>
      <c r="K448" s="56"/>
      <c r="L448" s="57"/>
      <c r="M448" s="57"/>
      <c r="N448" s="58" t="str">
        <f t="shared" si="18"/>
        <v/>
      </c>
      <c r="O448" s="96"/>
      <c r="P448" s="57"/>
      <c r="Q448" s="57"/>
      <c r="R448" s="61" t="str">
        <f t="shared" si="19"/>
        <v/>
      </c>
      <c r="S448" s="93" t="s">
        <v>711</v>
      </c>
      <c r="T448" s="94" t="s">
        <v>711</v>
      </c>
      <c r="U448" s="95" t="s">
        <v>711</v>
      </c>
      <c r="V448" s="58" t="str">
        <f t="shared" si="20"/>
        <v>X</v>
      </c>
      <c r="W448" s="65"/>
      <c r="X448" s="65"/>
      <c r="Y448" s="65" t="s">
        <v>3751</v>
      </c>
      <c r="Z448" s="66" t="s">
        <v>638</v>
      </c>
      <c r="AA448" s="79"/>
      <c r="AB448" s="68"/>
      <c r="AC448" s="69" t="s">
        <v>433</v>
      </c>
      <c r="AD448" s="69"/>
      <c r="AE448" s="69" t="s">
        <v>433</v>
      </c>
      <c r="AF448" s="70" t="s">
        <v>3752</v>
      </c>
      <c r="AG448" s="71" t="s">
        <v>3753</v>
      </c>
      <c r="AH448" s="71"/>
      <c r="AI448" s="71"/>
    </row>
    <row r="449" spans="1:35" ht="41.25" customHeight="1" x14ac:dyDescent="0.2">
      <c r="A449" s="104"/>
      <c r="B449" s="50" t="s">
        <v>3754</v>
      </c>
      <c r="C449" s="72">
        <v>182</v>
      </c>
      <c r="D449" s="73"/>
      <c r="E449" s="53" t="s">
        <v>3755</v>
      </c>
      <c r="F449" s="53" t="s">
        <v>3741</v>
      </c>
      <c r="G449" s="54" t="s">
        <v>3756</v>
      </c>
      <c r="H449" s="53" t="s">
        <v>3757</v>
      </c>
      <c r="I449" s="53" t="s">
        <v>3744</v>
      </c>
      <c r="J449" s="55" t="s">
        <v>3758</v>
      </c>
      <c r="K449" s="56"/>
      <c r="L449" s="57"/>
      <c r="M449" s="57"/>
      <c r="N449" s="58" t="str">
        <f t="shared" si="18"/>
        <v/>
      </c>
      <c r="O449" s="96"/>
      <c r="P449" s="57"/>
      <c r="Q449" s="57"/>
      <c r="R449" s="61" t="str">
        <f t="shared" si="19"/>
        <v/>
      </c>
      <c r="S449" s="93" t="s">
        <v>711</v>
      </c>
      <c r="T449" s="94" t="s">
        <v>711</v>
      </c>
      <c r="U449" s="95" t="s">
        <v>711</v>
      </c>
      <c r="V449" s="58" t="str">
        <f t="shared" si="20"/>
        <v>X</v>
      </c>
      <c r="W449" s="65"/>
      <c r="X449" s="65"/>
      <c r="Y449" s="65" t="s">
        <v>3711</v>
      </c>
      <c r="Z449" s="66" t="s">
        <v>1533</v>
      </c>
      <c r="AA449" s="79"/>
      <c r="AB449" s="68"/>
      <c r="AC449" s="69" t="s">
        <v>433</v>
      </c>
      <c r="AD449" s="69"/>
      <c r="AE449" s="69"/>
      <c r="AF449" s="70" t="s">
        <v>3689</v>
      </c>
      <c r="AG449" s="70"/>
      <c r="AH449" s="71"/>
      <c r="AI449" s="71"/>
    </row>
    <row r="450" spans="1:35" ht="41.25" customHeight="1" x14ac:dyDescent="0.2">
      <c r="A450" s="49"/>
      <c r="B450" s="50" t="s">
        <v>3751</v>
      </c>
      <c r="C450" s="72">
        <v>183</v>
      </c>
      <c r="D450" s="73"/>
      <c r="E450" s="53" t="s">
        <v>3759</v>
      </c>
      <c r="F450" s="53" t="s">
        <v>3741</v>
      </c>
      <c r="G450" s="54" t="s">
        <v>3760</v>
      </c>
      <c r="H450" s="53" t="s">
        <v>3761</v>
      </c>
      <c r="I450" s="53" t="s">
        <v>3744</v>
      </c>
      <c r="J450" s="55" t="s">
        <v>3762</v>
      </c>
      <c r="K450" s="56"/>
      <c r="L450" s="57"/>
      <c r="M450" s="57"/>
      <c r="N450" s="58" t="str">
        <f t="shared" si="18"/>
        <v/>
      </c>
      <c r="O450" s="96"/>
      <c r="P450" s="57"/>
      <c r="Q450" s="57"/>
      <c r="R450" s="61" t="str">
        <f t="shared" si="19"/>
        <v/>
      </c>
      <c r="S450" s="93" t="s">
        <v>711</v>
      </c>
      <c r="T450" s="94" t="s">
        <v>711</v>
      </c>
      <c r="U450" s="95" t="s">
        <v>711</v>
      </c>
      <c r="V450" s="58" t="str">
        <f t="shared" si="20"/>
        <v>X</v>
      </c>
      <c r="W450" s="65"/>
      <c r="X450" s="65"/>
      <c r="Y450" s="65" t="s">
        <v>3711</v>
      </c>
      <c r="Z450" s="66" t="s">
        <v>2537</v>
      </c>
      <c r="AA450" s="79"/>
      <c r="AB450" s="68"/>
      <c r="AC450" s="69" t="s">
        <v>433</v>
      </c>
      <c r="AD450" s="69"/>
      <c r="AE450" s="69"/>
      <c r="AF450" s="70" t="s">
        <v>3763</v>
      </c>
      <c r="AG450" s="70"/>
      <c r="AH450" s="71"/>
      <c r="AI450" s="71"/>
    </row>
    <row r="451" spans="1:35" ht="41.25" customHeight="1" x14ac:dyDescent="0.2">
      <c r="A451" s="104"/>
      <c r="B451" s="50" t="s">
        <v>3764</v>
      </c>
      <c r="C451" s="72">
        <v>187</v>
      </c>
      <c r="D451" s="73"/>
      <c r="E451" s="53" t="s">
        <v>3765</v>
      </c>
      <c r="F451" s="53" t="s">
        <v>3741</v>
      </c>
      <c r="G451" s="54" t="s">
        <v>3766</v>
      </c>
      <c r="H451" s="53" t="s">
        <v>3767</v>
      </c>
      <c r="I451" s="53" t="s">
        <v>3744</v>
      </c>
      <c r="J451" s="55" t="s">
        <v>3768</v>
      </c>
      <c r="K451" s="56"/>
      <c r="L451" s="57"/>
      <c r="M451" s="57"/>
      <c r="N451" s="58" t="str">
        <f t="shared" si="18"/>
        <v/>
      </c>
      <c r="O451" s="96"/>
      <c r="P451" s="57"/>
      <c r="Q451" s="57"/>
      <c r="R451" s="61" t="str">
        <f t="shared" si="19"/>
        <v/>
      </c>
      <c r="S451" s="93" t="s">
        <v>711</v>
      </c>
      <c r="T451" s="94" t="s">
        <v>711</v>
      </c>
      <c r="U451" s="95" t="s">
        <v>711</v>
      </c>
      <c r="V451" s="58" t="str">
        <f t="shared" si="20"/>
        <v>X</v>
      </c>
      <c r="W451" s="65"/>
      <c r="X451" s="65"/>
      <c r="Y451" s="65" t="s">
        <v>3711</v>
      </c>
      <c r="Z451" s="66" t="s">
        <v>1533</v>
      </c>
      <c r="AA451" s="79"/>
      <c r="AB451" s="68"/>
      <c r="AC451" s="69" t="s">
        <v>433</v>
      </c>
      <c r="AD451" s="69"/>
      <c r="AE451" s="69"/>
      <c r="AF451" s="70" t="s">
        <v>3769</v>
      </c>
      <c r="AG451" s="70"/>
      <c r="AH451" s="71"/>
      <c r="AI451" s="71"/>
    </row>
    <row r="452" spans="1:35" ht="41.25" customHeight="1" x14ac:dyDescent="0.2">
      <c r="A452" s="49"/>
      <c r="B452" s="50" t="s">
        <v>3770</v>
      </c>
      <c r="C452" s="72">
        <v>188</v>
      </c>
      <c r="D452" s="73"/>
      <c r="E452" s="53" t="s">
        <v>3771</v>
      </c>
      <c r="F452" s="53" t="s">
        <v>3741</v>
      </c>
      <c r="G452" s="54" t="s">
        <v>3772</v>
      </c>
      <c r="H452" s="53" t="s">
        <v>3773</v>
      </c>
      <c r="I452" s="53" t="s">
        <v>3744</v>
      </c>
      <c r="J452" s="55" t="s">
        <v>3774</v>
      </c>
      <c r="K452" s="56"/>
      <c r="L452" s="57"/>
      <c r="M452" s="57"/>
      <c r="N452" s="58" t="str">
        <f t="shared" si="18"/>
        <v/>
      </c>
      <c r="O452" s="96"/>
      <c r="P452" s="57"/>
      <c r="Q452" s="57"/>
      <c r="R452" s="61" t="str">
        <f t="shared" si="19"/>
        <v/>
      </c>
      <c r="S452" s="93" t="s">
        <v>711</v>
      </c>
      <c r="T452" s="94" t="s">
        <v>711</v>
      </c>
      <c r="U452" s="95" t="s">
        <v>711</v>
      </c>
      <c r="V452" s="58" t="str">
        <f t="shared" si="20"/>
        <v>X</v>
      </c>
      <c r="W452" s="65"/>
      <c r="X452" s="65"/>
      <c r="Y452" s="65" t="s">
        <v>3711</v>
      </c>
      <c r="Z452" s="66" t="s">
        <v>2147</v>
      </c>
      <c r="AA452" s="79"/>
      <c r="AB452" s="68"/>
      <c r="AC452" s="69" t="s">
        <v>433</v>
      </c>
      <c r="AD452" s="69"/>
      <c r="AE452" s="69"/>
      <c r="AF452" s="70" t="s">
        <v>3775</v>
      </c>
      <c r="AG452" s="70"/>
      <c r="AH452" s="71"/>
      <c r="AI452" s="71"/>
    </row>
    <row r="453" spans="1:35" ht="41.25" customHeight="1" x14ac:dyDescent="0.2">
      <c r="A453" s="104"/>
      <c r="B453" s="50" t="s">
        <v>3776</v>
      </c>
      <c r="C453" s="72">
        <v>189</v>
      </c>
      <c r="D453" s="73"/>
      <c r="E453" s="53" t="s">
        <v>3777</v>
      </c>
      <c r="F453" s="53" t="s">
        <v>3741</v>
      </c>
      <c r="G453" s="54" t="s">
        <v>3778</v>
      </c>
      <c r="H453" s="53" t="s">
        <v>3779</v>
      </c>
      <c r="I453" s="53" t="s">
        <v>3744</v>
      </c>
      <c r="J453" s="55" t="s">
        <v>3780</v>
      </c>
      <c r="K453" s="56"/>
      <c r="L453" s="57"/>
      <c r="M453" s="57"/>
      <c r="N453" s="58" t="str">
        <f t="shared" si="18"/>
        <v/>
      </c>
      <c r="O453" s="96"/>
      <c r="P453" s="57"/>
      <c r="Q453" s="57"/>
      <c r="R453" s="61" t="str">
        <f t="shared" si="19"/>
        <v/>
      </c>
      <c r="S453" s="93" t="s">
        <v>711</v>
      </c>
      <c r="T453" s="94" t="s">
        <v>711</v>
      </c>
      <c r="U453" s="95" t="s">
        <v>711</v>
      </c>
      <c r="V453" s="58" t="str">
        <f t="shared" si="20"/>
        <v>X</v>
      </c>
      <c r="W453" s="65"/>
      <c r="X453" s="65"/>
      <c r="Y453" s="65" t="s">
        <v>3711</v>
      </c>
      <c r="Z453" s="66" t="s">
        <v>1498</v>
      </c>
      <c r="AA453" s="79"/>
      <c r="AB453" s="68"/>
      <c r="AC453" s="69" t="s">
        <v>433</v>
      </c>
      <c r="AD453" s="69"/>
      <c r="AE453" s="69"/>
      <c r="AF453" s="70" t="s">
        <v>3781</v>
      </c>
      <c r="AG453" s="70"/>
      <c r="AH453" s="71"/>
      <c r="AI453" s="71"/>
    </row>
    <row r="454" spans="1:35" ht="41.25" customHeight="1" x14ac:dyDescent="0.2">
      <c r="A454" s="49"/>
      <c r="B454" s="50" t="s">
        <v>3782</v>
      </c>
      <c r="C454" s="72">
        <v>184</v>
      </c>
      <c r="D454" s="73"/>
      <c r="E454" s="53" t="s">
        <v>3783</v>
      </c>
      <c r="F454" s="53" t="s">
        <v>3741</v>
      </c>
      <c r="G454" s="54" t="s">
        <v>3784</v>
      </c>
      <c r="H454" s="53" t="s">
        <v>3785</v>
      </c>
      <c r="I454" s="53" t="s">
        <v>3744</v>
      </c>
      <c r="J454" s="55" t="s">
        <v>3786</v>
      </c>
      <c r="K454" s="56"/>
      <c r="L454" s="57"/>
      <c r="M454" s="57"/>
      <c r="N454" s="58" t="str">
        <f t="shared" si="18"/>
        <v/>
      </c>
      <c r="O454" s="96"/>
      <c r="P454" s="57"/>
      <c r="Q454" s="57"/>
      <c r="R454" s="61" t="str">
        <f t="shared" si="19"/>
        <v/>
      </c>
      <c r="S454" s="93" t="s">
        <v>711</v>
      </c>
      <c r="T454" s="94" t="s">
        <v>711</v>
      </c>
      <c r="U454" s="95" t="s">
        <v>711</v>
      </c>
      <c r="V454" s="58" t="str">
        <f t="shared" si="20"/>
        <v>X</v>
      </c>
      <c r="W454" s="65"/>
      <c r="X454" s="65"/>
      <c r="Y454" s="65" t="s">
        <v>3711</v>
      </c>
      <c r="Z454" s="66" t="s">
        <v>1533</v>
      </c>
      <c r="AA454" s="79"/>
      <c r="AB454" s="68"/>
      <c r="AC454" s="69" t="s">
        <v>433</v>
      </c>
      <c r="AD454" s="69"/>
      <c r="AE454" s="69"/>
      <c r="AF454" s="70" t="s">
        <v>3787</v>
      </c>
      <c r="AG454" s="70"/>
      <c r="AH454" s="71"/>
      <c r="AI454" s="71"/>
    </row>
    <row r="455" spans="1:35" ht="41.25" customHeight="1" x14ac:dyDescent="0.2">
      <c r="A455" s="104"/>
      <c r="B455" s="50" t="s">
        <v>3788</v>
      </c>
      <c r="C455" s="72">
        <v>186</v>
      </c>
      <c r="D455" s="73"/>
      <c r="E455" s="53" t="s">
        <v>3789</v>
      </c>
      <c r="F455" s="53" t="s">
        <v>3741</v>
      </c>
      <c r="G455" s="54" t="s">
        <v>3790</v>
      </c>
      <c r="H455" s="53" t="s">
        <v>3791</v>
      </c>
      <c r="I455" s="53" t="s">
        <v>3744</v>
      </c>
      <c r="J455" s="55" t="s">
        <v>3792</v>
      </c>
      <c r="K455" s="56"/>
      <c r="L455" s="57"/>
      <c r="M455" s="57"/>
      <c r="N455" s="58" t="str">
        <f t="shared" si="18"/>
        <v/>
      </c>
      <c r="O455" s="96"/>
      <c r="P455" s="57"/>
      <c r="Q455" s="57"/>
      <c r="R455" s="61" t="str">
        <f t="shared" si="19"/>
        <v/>
      </c>
      <c r="S455" s="93" t="s">
        <v>711</v>
      </c>
      <c r="T455" s="94" t="s">
        <v>711</v>
      </c>
      <c r="U455" s="95" t="s">
        <v>711</v>
      </c>
      <c r="V455" s="58" t="str">
        <f t="shared" si="20"/>
        <v>X</v>
      </c>
      <c r="W455" s="65"/>
      <c r="X455" s="65"/>
      <c r="Y455" s="65" t="s">
        <v>3711</v>
      </c>
      <c r="Z455" s="66" t="s">
        <v>1533</v>
      </c>
      <c r="AA455" s="79"/>
      <c r="AB455" s="68"/>
      <c r="AC455" s="69" t="s">
        <v>433</v>
      </c>
      <c r="AD455" s="69"/>
      <c r="AE455" s="69"/>
      <c r="AF455" s="70" t="s">
        <v>3793</v>
      </c>
      <c r="AG455" s="70"/>
      <c r="AH455" s="71"/>
      <c r="AI455" s="71"/>
    </row>
    <row r="456" spans="1:35" ht="41.25" customHeight="1" x14ac:dyDescent="0.2">
      <c r="A456" s="49"/>
      <c r="B456" s="50" t="s">
        <v>3794</v>
      </c>
      <c r="C456" s="72">
        <v>185</v>
      </c>
      <c r="D456" s="73"/>
      <c r="E456" s="53" t="s">
        <v>3795</v>
      </c>
      <c r="F456" s="53" t="s">
        <v>3741</v>
      </c>
      <c r="G456" s="54" t="s">
        <v>3796</v>
      </c>
      <c r="H456" s="53" t="s">
        <v>3797</v>
      </c>
      <c r="I456" s="53" t="s">
        <v>3744</v>
      </c>
      <c r="J456" s="55" t="s">
        <v>3798</v>
      </c>
      <c r="K456" s="56"/>
      <c r="L456" s="57"/>
      <c r="M456" s="57"/>
      <c r="N456" s="58" t="str">
        <f t="shared" si="18"/>
        <v/>
      </c>
      <c r="O456" s="96"/>
      <c r="P456" s="57"/>
      <c r="Q456" s="57"/>
      <c r="R456" s="61" t="str">
        <f t="shared" si="19"/>
        <v/>
      </c>
      <c r="S456" s="93" t="s">
        <v>711</v>
      </c>
      <c r="T456" s="94" t="s">
        <v>711</v>
      </c>
      <c r="U456" s="95" t="s">
        <v>711</v>
      </c>
      <c r="V456" s="58" t="str">
        <f t="shared" si="20"/>
        <v>X</v>
      </c>
      <c r="W456" s="65"/>
      <c r="X456" s="65"/>
      <c r="Y456" s="65" t="s">
        <v>3782</v>
      </c>
      <c r="Z456" s="66" t="s">
        <v>1498</v>
      </c>
      <c r="AA456" s="79"/>
      <c r="AB456" s="68"/>
      <c r="AC456" s="69" t="s">
        <v>433</v>
      </c>
      <c r="AD456" s="69"/>
      <c r="AE456" s="69"/>
      <c r="AF456" s="70" t="s">
        <v>3799</v>
      </c>
      <c r="AG456" s="70"/>
      <c r="AH456" s="71"/>
      <c r="AI456" s="71"/>
    </row>
    <row r="457" spans="1:35" ht="41.25" customHeight="1" x14ac:dyDescent="0.2">
      <c r="A457" s="104"/>
      <c r="B457" s="50" t="s">
        <v>3800</v>
      </c>
      <c r="C457" s="72">
        <v>195</v>
      </c>
      <c r="D457" s="73"/>
      <c r="E457" s="53" t="s">
        <v>3801</v>
      </c>
      <c r="F457" s="53" t="s">
        <v>3741</v>
      </c>
      <c r="G457" s="54" t="s">
        <v>3802</v>
      </c>
      <c r="H457" s="53" t="s">
        <v>3803</v>
      </c>
      <c r="I457" s="53" t="s">
        <v>3744</v>
      </c>
      <c r="J457" s="55" t="s">
        <v>3804</v>
      </c>
      <c r="K457" s="56"/>
      <c r="L457" s="57"/>
      <c r="M457" s="57"/>
      <c r="N457" s="58" t="str">
        <f t="shared" si="18"/>
        <v/>
      </c>
      <c r="O457" s="96"/>
      <c r="P457" s="57"/>
      <c r="Q457" s="57"/>
      <c r="R457" s="61" t="str">
        <f t="shared" si="19"/>
        <v/>
      </c>
      <c r="S457" s="93" t="s">
        <v>711</v>
      </c>
      <c r="T457" s="94" t="s">
        <v>711</v>
      </c>
      <c r="U457" s="95" t="s">
        <v>711</v>
      </c>
      <c r="V457" s="58" t="str">
        <f t="shared" si="20"/>
        <v>X</v>
      </c>
      <c r="W457" s="65"/>
      <c r="X457" s="65"/>
      <c r="Y457" s="65" t="s">
        <v>3711</v>
      </c>
      <c r="Z457" s="66" t="s">
        <v>3701</v>
      </c>
      <c r="AA457" s="79"/>
      <c r="AB457" s="68" t="s">
        <v>3702</v>
      </c>
      <c r="AC457" s="69" t="s">
        <v>433</v>
      </c>
      <c r="AD457" s="69"/>
      <c r="AE457" s="69" t="s">
        <v>433</v>
      </c>
      <c r="AF457" s="70" t="s">
        <v>3805</v>
      </c>
      <c r="AG457" s="70"/>
      <c r="AH457" s="71"/>
      <c r="AI457" s="71"/>
    </row>
    <row r="458" spans="1:35" ht="41.25" customHeight="1" x14ac:dyDescent="0.2">
      <c r="A458" s="49"/>
      <c r="B458" s="50" t="s">
        <v>3806</v>
      </c>
      <c r="C458" s="72">
        <v>196</v>
      </c>
      <c r="D458" s="73"/>
      <c r="E458" s="92" t="s">
        <v>3807</v>
      </c>
      <c r="F458" s="92" t="s">
        <v>3741</v>
      </c>
      <c r="G458" s="106" t="s">
        <v>3808</v>
      </c>
      <c r="H458" s="53" t="s">
        <v>3809</v>
      </c>
      <c r="I458" s="53" t="s">
        <v>3744</v>
      </c>
      <c r="J458" s="55" t="s">
        <v>3810</v>
      </c>
      <c r="K458" s="56"/>
      <c r="L458" s="57"/>
      <c r="M458" s="57"/>
      <c r="N458" s="58" t="str">
        <f t="shared" si="18"/>
        <v/>
      </c>
      <c r="O458" s="96"/>
      <c r="P458" s="57"/>
      <c r="Q458" s="57"/>
      <c r="R458" s="61" t="str">
        <f t="shared" si="19"/>
        <v/>
      </c>
      <c r="S458" s="93" t="s">
        <v>587</v>
      </c>
      <c r="T458" s="94" t="s">
        <v>587</v>
      </c>
      <c r="U458" s="95" t="s">
        <v>587</v>
      </c>
      <c r="V458" s="58" t="str">
        <f t="shared" si="20"/>
        <v>X</v>
      </c>
      <c r="W458" s="65"/>
      <c r="X458" s="65"/>
      <c r="Y458" s="65" t="s">
        <v>3800</v>
      </c>
      <c r="Z458" s="66" t="s">
        <v>397</v>
      </c>
      <c r="AA458" s="97" t="s">
        <v>768</v>
      </c>
      <c r="AB458" s="68"/>
      <c r="AC458" s="69" t="s">
        <v>433</v>
      </c>
      <c r="AD458" s="69"/>
      <c r="AE458" s="69" t="s">
        <v>433</v>
      </c>
      <c r="AF458" s="70" t="s">
        <v>3811</v>
      </c>
      <c r="AG458" s="71"/>
      <c r="AH458" s="71"/>
      <c r="AI458" s="71"/>
    </row>
    <row r="459" spans="1:35" ht="41.25" customHeight="1" x14ac:dyDescent="0.2">
      <c r="A459" s="104"/>
      <c r="B459" s="50" t="s">
        <v>3812</v>
      </c>
      <c r="C459" s="72">
        <v>197</v>
      </c>
      <c r="D459" s="73"/>
      <c r="E459" s="53" t="s">
        <v>3813</v>
      </c>
      <c r="F459" s="53" t="s">
        <v>3741</v>
      </c>
      <c r="G459" s="54" t="s">
        <v>3814</v>
      </c>
      <c r="H459" s="53" t="s">
        <v>3815</v>
      </c>
      <c r="I459" s="53" t="s">
        <v>3744</v>
      </c>
      <c r="J459" s="55" t="s">
        <v>3816</v>
      </c>
      <c r="K459" s="56"/>
      <c r="L459" s="57"/>
      <c r="M459" s="57"/>
      <c r="N459" s="58" t="str">
        <f t="shared" si="18"/>
        <v/>
      </c>
      <c r="O459" s="96"/>
      <c r="P459" s="57"/>
      <c r="Q459" s="57"/>
      <c r="R459" s="61" t="str">
        <f t="shared" si="19"/>
        <v/>
      </c>
      <c r="S459" s="93" t="s">
        <v>711</v>
      </c>
      <c r="T459" s="94" t="s">
        <v>711</v>
      </c>
      <c r="U459" s="95" t="s">
        <v>711</v>
      </c>
      <c r="V459" s="58" t="str">
        <f t="shared" si="20"/>
        <v>X</v>
      </c>
      <c r="W459" s="65"/>
      <c r="X459" s="65"/>
      <c r="Y459" s="65" t="s">
        <v>3711</v>
      </c>
      <c r="Z459" s="66" t="s">
        <v>677</v>
      </c>
      <c r="AA459" s="79"/>
      <c r="AB459" s="68"/>
      <c r="AC459" s="69" t="s">
        <v>433</v>
      </c>
      <c r="AD459" s="69"/>
      <c r="AE459" s="69"/>
      <c r="AF459" s="70" t="s">
        <v>3695</v>
      </c>
      <c r="AG459" s="70"/>
      <c r="AH459" s="71"/>
      <c r="AI459" s="71"/>
    </row>
    <row r="460" spans="1:35" ht="41.25" customHeight="1" x14ac:dyDescent="0.2">
      <c r="A460" s="49"/>
      <c r="B460" s="50" t="s">
        <v>3817</v>
      </c>
      <c r="C460" s="72">
        <v>194</v>
      </c>
      <c r="D460" s="73"/>
      <c r="E460" s="53" t="s">
        <v>3818</v>
      </c>
      <c r="F460" s="53" t="s">
        <v>3741</v>
      </c>
      <c r="G460" s="54" t="s">
        <v>3819</v>
      </c>
      <c r="H460" s="53" t="s">
        <v>3820</v>
      </c>
      <c r="I460" s="53" t="s">
        <v>3744</v>
      </c>
      <c r="J460" s="55" t="s">
        <v>3821</v>
      </c>
      <c r="K460" s="56"/>
      <c r="L460" s="57"/>
      <c r="M460" s="57"/>
      <c r="N460" s="58" t="str">
        <f t="shared" si="18"/>
        <v/>
      </c>
      <c r="O460" s="96"/>
      <c r="P460" s="57"/>
      <c r="Q460" s="57"/>
      <c r="R460" s="61" t="str">
        <f t="shared" si="19"/>
        <v/>
      </c>
      <c r="S460" s="93" t="s">
        <v>711</v>
      </c>
      <c r="T460" s="94" t="s">
        <v>711</v>
      </c>
      <c r="U460" s="95" t="s">
        <v>711</v>
      </c>
      <c r="V460" s="58" t="str">
        <f t="shared" si="20"/>
        <v>X</v>
      </c>
      <c r="W460" s="65"/>
      <c r="X460" s="65"/>
      <c r="Y460" s="65" t="s">
        <v>3711</v>
      </c>
      <c r="Z460" s="66" t="s">
        <v>3822</v>
      </c>
      <c r="AA460" s="79"/>
      <c r="AB460" s="68"/>
      <c r="AC460" s="69" t="s">
        <v>433</v>
      </c>
      <c r="AD460" s="69"/>
      <c r="AE460" s="69"/>
      <c r="AF460" s="70" t="s">
        <v>3823</v>
      </c>
      <c r="AG460" s="70"/>
      <c r="AH460" s="71"/>
      <c r="AI460" s="71"/>
    </row>
    <row r="461" spans="1:35" ht="52.5" x14ac:dyDescent="0.2">
      <c r="A461" s="104"/>
      <c r="B461" s="50" t="s">
        <v>3824</v>
      </c>
      <c r="C461" s="72">
        <v>1019</v>
      </c>
      <c r="D461" s="73"/>
      <c r="E461" s="53" t="s">
        <v>3825</v>
      </c>
      <c r="F461" s="53" t="s">
        <v>3825</v>
      </c>
      <c r="G461" s="54" t="s">
        <v>3826</v>
      </c>
      <c r="H461" s="53" t="s">
        <v>3827</v>
      </c>
      <c r="I461" s="53" t="s">
        <v>3827</v>
      </c>
      <c r="J461" s="55" t="s">
        <v>3828</v>
      </c>
      <c r="K461" s="56"/>
      <c r="L461" s="57"/>
      <c r="M461" s="57"/>
      <c r="N461" s="58" t="str">
        <f t="shared" si="18"/>
        <v/>
      </c>
      <c r="O461" s="96"/>
      <c r="P461" s="57"/>
      <c r="Q461" s="57"/>
      <c r="R461" s="61" t="str">
        <f t="shared" si="19"/>
        <v/>
      </c>
      <c r="S461" s="93" t="s">
        <v>711</v>
      </c>
      <c r="T461" s="94" t="s">
        <v>711</v>
      </c>
      <c r="U461" s="95" t="s">
        <v>711</v>
      </c>
      <c r="V461" s="58" t="str">
        <f t="shared" si="20"/>
        <v>X</v>
      </c>
      <c r="W461" s="65"/>
      <c r="X461" s="119" t="s">
        <v>2310</v>
      </c>
      <c r="Y461" s="65" t="s">
        <v>2311</v>
      </c>
      <c r="Z461" s="66" t="s">
        <v>2312</v>
      </c>
      <c r="AA461" s="79"/>
      <c r="AB461" s="68" t="s">
        <v>2313</v>
      </c>
      <c r="AC461" s="69"/>
      <c r="AD461" s="69"/>
      <c r="AE461" s="69"/>
      <c r="AF461" s="70" t="s">
        <v>3829</v>
      </c>
      <c r="AG461" s="70"/>
      <c r="AH461" s="71"/>
      <c r="AI461" s="71"/>
    </row>
    <row r="462" spans="1:35" ht="45" x14ac:dyDescent="0.2">
      <c r="A462" s="49"/>
      <c r="B462" s="50" t="s">
        <v>3830</v>
      </c>
      <c r="C462" s="72">
        <v>1051</v>
      </c>
      <c r="D462" s="73"/>
      <c r="E462" s="53" t="s">
        <v>54</v>
      </c>
      <c r="F462" s="53" t="s">
        <v>54</v>
      </c>
      <c r="G462" s="54" t="s">
        <v>3831</v>
      </c>
      <c r="H462" s="53" t="s">
        <v>3832</v>
      </c>
      <c r="I462" s="53" t="s">
        <v>3832</v>
      </c>
      <c r="J462" s="55" t="s">
        <v>3833</v>
      </c>
      <c r="K462" s="56"/>
      <c r="L462" s="57"/>
      <c r="M462" s="57"/>
      <c r="N462" s="58" t="str">
        <f t="shared" si="18"/>
        <v/>
      </c>
      <c r="O462" s="96"/>
      <c r="P462" s="57"/>
      <c r="Q462" s="57"/>
      <c r="R462" s="61" t="str">
        <f t="shared" si="19"/>
        <v/>
      </c>
      <c r="S462" s="93" t="s">
        <v>711</v>
      </c>
      <c r="T462" s="94" t="s">
        <v>711</v>
      </c>
      <c r="U462" s="95" t="s">
        <v>711</v>
      </c>
      <c r="V462" s="58" t="str">
        <f t="shared" si="20"/>
        <v>X</v>
      </c>
      <c r="W462" s="65" t="s">
        <v>433</v>
      </c>
      <c r="X462" s="119" t="s">
        <v>2310</v>
      </c>
      <c r="Y462" s="65" t="s">
        <v>2311</v>
      </c>
      <c r="Z462" s="66" t="s">
        <v>3701</v>
      </c>
      <c r="AA462" s="79"/>
      <c r="AB462" s="68" t="s">
        <v>3702</v>
      </c>
      <c r="AC462" s="69"/>
      <c r="AD462" s="69"/>
      <c r="AE462" s="69" t="s">
        <v>433</v>
      </c>
      <c r="AF462" s="70" t="s">
        <v>3834</v>
      </c>
      <c r="AG462" s="70"/>
      <c r="AH462" s="71"/>
      <c r="AI462" s="71"/>
    </row>
    <row r="463" spans="1:35" ht="41.25" customHeight="1" x14ac:dyDescent="0.2">
      <c r="A463" s="49"/>
      <c r="B463" s="50" t="s">
        <v>3835</v>
      </c>
      <c r="C463" s="72">
        <v>1052</v>
      </c>
      <c r="D463" s="73"/>
      <c r="E463" s="53" t="s">
        <v>3836</v>
      </c>
      <c r="F463" s="53" t="s">
        <v>54</v>
      </c>
      <c r="G463" s="54" t="s">
        <v>3837</v>
      </c>
      <c r="H463" s="53" t="s">
        <v>3838</v>
      </c>
      <c r="I463" s="53" t="s">
        <v>3832</v>
      </c>
      <c r="J463" s="55" t="s">
        <v>3839</v>
      </c>
      <c r="K463" s="56"/>
      <c r="L463" s="57"/>
      <c r="M463" s="57"/>
      <c r="N463" s="58" t="str">
        <f t="shared" si="18"/>
        <v/>
      </c>
      <c r="O463" s="96"/>
      <c r="P463" s="57"/>
      <c r="Q463" s="57"/>
      <c r="R463" s="61" t="str">
        <f t="shared" si="19"/>
        <v/>
      </c>
      <c r="S463" s="93" t="s">
        <v>587</v>
      </c>
      <c r="T463" s="94" t="s">
        <v>587</v>
      </c>
      <c r="U463" s="95" t="s">
        <v>587</v>
      </c>
      <c r="V463" s="58" t="str">
        <f t="shared" si="20"/>
        <v>X</v>
      </c>
      <c r="W463" s="65" t="s">
        <v>433</v>
      </c>
      <c r="X463" s="65"/>
      <c r="Y463" s="65" t="s">
        <v>3830</v>
      </c>
      <c r="Z463" s="66" t="s">
        <v>397</v>
      </c>
      <c r="AA463" s="97" t="s">
        <v>768</v>
      </c>
      <c r="AB463" s="68" t="s">
        <v>3840</v>
      </c>
      <c r="AC463" s="69"/>
      <c r="AD463" s="69"/>
      <c r="AE463" s="69" t="s">
        <v>433</v>
      </c>
      <c r="AF463" s="70" t="s">
        <v>3834</v>
      </c>
      <c r="AG463" s="71" t="s">
        <v>3841</v>
      </c>
      <c r="AH463" s="71"/>
      <c r="AI463" s="71"/>
    </row>
    <row r="464" spans="1:35" ht="41.25" customHeight="1" x14ac:dyDescent="0.2">
      <c r="A464" s="49"/>
      <c r="B464" s="50" t="s">
        <v>3842</v>
      </c>
      <c r="C464" s="72">
        <v>190</v>
      </c>
      <c r="D464" s="73"/>
      <c r="E464" s="53" t="s">
        <v>3843</v>
      </c>
      <c r="F464" s="53" t="s">
        <v>3741</v>
      </c>
      <c r="G464" s="54" t="s">
        <v>3844</v>
      </c>
      <c r="H464" s="53" t="s">
        <v>3845</v>
      </c>
      <c r="I464" s="53" t="s">
        <v>3744</v>
      </c>
      <c r="J464" s="55" t="s">
        <v>3846</v>
      </c>
      <c r="K464" s="56"/>
      <c r="L464" s="57"/>
      <c r="M464" s="57"/>
      <c r="N464" s="58" t="str">
        <f t="shared" si="18"/>
        <v/>
      </c>
      <c r="O464" s="96"/>
      <c r="P464" s="57"/>
      <c r="Q464" s="57"/>
      <c r="R464" s="61" t="str">
        <f t="shared" si="19"/>
        <v/>
      </c>
      <c r="S464" s="93" t="s">
        <v>711</v>
      </c>
      <c r="T464" s="94" t="s">
        <v>711</v>
      </c>
      <c r="U464" s="95" t="s">
        <v>711</v>
      </c>
      <c r="V464" s="58" t="str">
        <f t="shared" si="20"/>
        <v>X</v>
      </c>
      <c r="W464" s="65"/>
      <c r="X464" s="65"/>
      <c r="Y464" s="65" t="s">
        <v>3711</v>
      </c>
      <c r="Z464" s="66" t="s">
        <v>434</v>
      </c>
      <c r="AA464" s="79"/>
      <c r="AB464" s="68"/>
      <c r="AC464" s="69"/>
      <c r="AD464" s="69"/>
      <c r="AE464" s="69"/>
      <c r="AF464" s="70" t="s">
        <v>3847</v>
      </c>
      <c r="AG464" s="70"/>
      <c r="AH464" s="71"/>
      <c r="AI464" s="71"/>
    </row>
    <row r="465" spans="1:35" ht="41.25" customHeight="1" x14ac:dyDescent="0.2">
      <c r="A465" s="104"/>
      <c r="B465" s="50" t="s">
        <v>3848</v>
      </c>
      <c r="C465" s="72">
        <v>193</v>
      </c>
      <c r="D465" s="73"/>
      <c r="E465" s="53" t="s">
        <v>3849</v>
      </c>
      <c r="F465" s="53" t="s">
        <v>3741</v>
      </c>
      <c r="G465" s="54" t="s">
        <v>3850</v>
      </c>
      <c r="H465" s="53" t="s">
        <v>3851</v>
      </c>
      <c r="I465" s="53" t="s">
        <v>3744</v>
      </c>
      <c r="J465" s="55" t="s">
        <v>3852</v>
      </c>
      <c r="K465" s="56"/>
      <c r="L465" s="57"/>
      <c r="M465" s="57"/>
      <c r="N465" s="58" t="str">
        <f t="shared" si="18"/>
        <v/>
      </c>
      <c r="O465" s="96"/>
      <c r="P465" s="57"/>
      <c r="Q465" s="57"/>
      <c r="R465" s="61" t="str">
        <f t="shared" si="19"/>
        <v/>
      </c>
      <c r="S465" s="93" t="s">
        <v>711</v>
      </c>
      <c r="T465" s="94" t="s">
        <v>711</v>
      </c>
      <c r="U465" s="95" t="s">
        <v>711</v>
      </c>
      <c r="V465" s="58" t="str">
        <f t="shared" si="20"/>
        <v>X</v>
      </c>
      <c r="W465" s="65"/>
      <c r="X465" s="65"/>
      <c r="Y465" s="65" t="s">
        <v>3711</v>
      </c>
      <c r="Z465" s="66" t="s">
        <v>3701</v>
      </c>
      <c r="AB465" s="79" t="s">
        <v>3702</v>
      </c>
      <c r="AC465" s="69"/>
      <c r="AD465" s="69"/>
      <c r="AE465" s="69"/>
      <c r="AF465" s="70" t="s">
        <v>3703</v>
      </c>
      <c r="AG465" s="70"/>
      <c r="AH465" s="71"/>
      <c r="AI465" s="71"/>
    </row>
    <row r="466" spans="1:35" ht="54.6" customHeight="1" x14ac:dyDescent="0.2">
      <c r="A466" s="49"/>
      <c r="B466" s="50" t="s">
        <v>3853</v>
      </c>
      <c r="C466" s="72">
        <v>1580</v>
      </c>
      <c r="D466" s="73"/>
      <c r="E466" s="53" t="s">
        <v>110</v>
      </c>
      <c r="F466" s="53" t="s">
        <v>3349</v>
      </c>
      <c r="G466" s="54" t="s">
        <v>3854</v>
      </c>
      <c r="H466" s="53" t="s">
        <v>3855</v>
      </c>
      <c r="I466" s="53" t="s">
        <v>3856</v>
      </c>
      <c r="J466" s="55" t="s">
        <v>3857</v>
      </c>
      <c r="K466" s="56"/>
      <c r="L466" s="57"/>
      <c r="M466" s="57"/>
      <c r="N466" s="58" t="str">
        <f t="shared" si="18"/>
        <v/>
      </c>
      <c r="O466" s="96"/>
      <c r="P466" s="57"/>
      <c r="Q466" s="57"/>
      <c r="R466" s="61" t="str">
        <f t="shared" si="19"/>
        <v/>
      </c>
      <c r="S466" s="93" t="s">
        <v>432</v>
      </c>
      <c r="T466" s="94"/>
      <c r="U466" s="95"/>
      <c r="V466" s="58" t="str">
        <f t="shared" si="20"/>
        <v>X</v>
      </c>
      <c r="W466" s="65" t="s">
        <v>433</v>
      </c>
      <c r="X466" s="119" t="s">
        <v>1110</v>
      </c>
      <c r="Y466" s="65"/>
      <c r="Z466" s="66" t="s">
        <v>1180</v>
      </c>
      <c r="AA466" s="97" t="s">
        <v>1181</v>
      </c>
      <c r="AB466" s="68"/>
      <c r="AC466" s="69"/>
      <c r="AD466" s="69"/>
      <c r="AE466" s="69"/>
      <c r="AF466" s="70" t="s">
        <v>3858</v>
      </c>
      <c r="AG466" s="70"/>
      <c r="AH466" s="71"/>
      <c r="AI466" s="71"/>
    </row>
    <row r="467" spans="1:35" ht="50.45" customHeight="1" x14ac:dyDescent="0.2">
      <c r="A467" s="49"/>
      <c r="B467" s="50" t="s">
        <v>3859</v>
      </c>
      <c r="C467" s="72">
        <v>6089</v>
      </c>
      <c r="D467" s="73"/>
      <c r="E467" s="92" t="s">
        <v>106</v>
      </c>
      <c r="F467" s="53" t="s">
        <v>3860</v>
      </c>
      <c r="G467" s="54" t="s">
        <v>3861</v>
      </c>
      <c r="H467" s="53" t="s">
        <v>3862</v>
      </c>
      <c r="I467" s="53" t="s">
        <v>3863</v>
      </c>
      <c r="J467" s="55" t="s">
        <v>3864</v>
      </c>
      <c r="K467" s="56"/>
      <c r="L467" s="57"/>
      <c r="M467" s="57"/>
      <c r="N467" s="58" t="str">
        <f t="shared" si="18"/>
        <v/>
      </c>
      <c r="O467" s="96"/>
      <c r="P467" s="57"/>
      <c r="Q467" s="57"/>
      <c r="R467" s="61" t="str">
        <f t="shared" si="19"/>
        <v/>
      </c>
      <c r="S467" s="93" t="s">
        <v>432</v>
      </c>
      <c r="T467" s="94"/>
      <c r="U467" s="95"/>
      <c r="V467" s="58" t="str">
        <f t="shared" si="20"/>
        <v>X</v>
      </c>
      <c r="W467" s="65" t="s">
        <v>433</v>
      </c>
      <c r="X467" s="119" t="s">
        <v>1110</v>
      </c>
      <c r="Y467" s="65"/>
      <c r="Z467" s="66" t="s">
        <v>1180</v>
      </c>
      <c r="AA467" s="97" t="s">
        <v>1181</v>
      </c>
      <c r="AB467" s="68" t="s">
        <v>1182</v>
      </c>
      <c r="AC467" s="69"/>
      <c r="AD467" s="69"/>
      <c r="AE467" s="69"/>
      <c r="AF467" s="70" t="s">
        <v>3865</v>
      </c>
      <c r="AG467" s="70"/>
      <c r="AH467" s="71"/>
      <c r="AI467" s="71"/>
    </row>
    <row r="468" spans="1:35" ht="53.45" customHeight="1" x14ac:dyDescent="0.2">
      <c r="A468" s="49"/>
      <c r="B468" s="50" t="s">
        <v>3866</v>
      </c>
      <c r="C468" s="72">
        <v>1598</v>
      </c>
      <c r="D468" s="73"/>
      <c r="E468" s="53" t="s">
        <v>115</v>
      </c>
      <c r="F468" s="53" t="s">
        <v>3867</v>
      </c>
      <c r="G468" s="54" t="s">
        <v>3868</v>
      </c>
      <c r="H468" s="53" t="s">
        <v>3869</v>
      </c>
      <c r="I468" s="53" t="s">
        <v>3870</v>
      </c>
      <c r="J468" s="55" t="s">
        <v>3871</v>
      </c>
      <c r="K468" s="56"/>
      <c r="L468" s="57"/>
      <c r="M468" s="57"/>
      <c r="N468" s="58" t="str">
        <f t="shared" si="18"/>
        <v/>
      </c>
      <c r="O468" s="96"/>
      <c r="P468" s="57"/>
      <c r="Q468" s="57"/>
      <c r="R468" s="61" t="str">
        <f t="shared" si="19"/>
        <v/>
      </c>
      <c r="S468" s="93" t="s">
        <v>432</v>
      </c>
      <c r="T468" s="94"/>
      <c r="U468" s="95"/>
      <c r="V468" s="58" t="str">
        <f t="shared" si="20"/>
        <v>X</v>
      </c>
      <c r="W468" s="65" t="s">
        <v>433</v>
      </c>
      <c r="X468" s="119" t="s">
        <v>1110</v>
      </c>
      <c r="Y468" s="65"/>
      <c r="Z468" s="66" t="s">
        <v>397</v>
      </c>
      <c r="AA468" s="67" t="s">
        <v>3872</v>
      </c>
      <c r="AB468" s="68"/>
      <c r="AC468" s="69"/>
      <c r="AD468" s="69"/>
      <c r="AE468" s="69"/>
      <c r="AF468" s="70" t="s">
        <v>3873</v>
      </c>
      <c r="AG468" s="70"/>
      <c r="AH468" s="71"/>
      <c r="AI468" s="71"/>
    </row>
    <row r="469" spans="1:35" ht="78.75" x14ac:dyDescent="0.2">
      <c r="A469" s="104"/>
      <c r="B469" s="50" t="s">
        <v>3874</v>
      </c>
      <c r="C469" s="72">
        <v>1599</v>
      </c>
      <c r="D469" s="73"/>
      <c r="E469" s="53" t="s">
        <v>116</v>
      </c>
      <c r="F469" s="53" t="s">
        <v>3867</v>
      </c>
      <c r="G469" s="54" t="s">
        <v>3875</v>
      </c>
      <c r="H469" s="53" t="s">
        <v>3876</v>
      </c>
      <c r="I469" s="53" t="s">
        <v>3870</v>
      </c>
      <c r="J469" s="55" t="s">
        <v>3877</v>
      </c>
      <c r="K469" s="56"/>
      <c r="L469" s="57"/>
      <c r="M469" s="57"/>
      <c r="N469" s="58" t="str">
        <f t="shared" ref="N469:N483" si="21">IF(AND(ISBLANK(K469),ISBLANK(L469),ISBLANK(M469)),"","X")</f>
        <v/>
      </c>
      <c r="O469" s="96"/>
      <c r="P469" s="57"/>
      <c r="Q469" s="57"/>
      <c r="R469" s="61" t="str">
        <f t="shared" ref="R469:R483" si="22">IF(AND(ISBLANK(O469),ISBLANK(P469),ISBLANK(Q469)),"","X")</f>
        <v/>
      </c>
      <c r="S469" s="93" t="s">
        <v>432</v>
      </c>
      <c r="T469" s="94"/>
      <c r="U469" s="95"/>
      <c r="V469" s="58" t="str">
        <f t="shared" ref="V469:V500" si="23">IF(AND(ISBLANK(S469),ISBLANK(T469),ISBLANK(U469)),"","X")</f>
        <v>X</v>
      </c>
      <c r="W469" s="65"/>
      <c r="X469" s="65"/>
      <c r="Y469" s="130" t="s">
        <v>3878</v>
      </c>
      <c r="Z469" s="66" t="s">
        <v>549</v>
      </c>
      <c r="AB469" s="68" t="s">
        <v>3879</v>
      </c>
      <c r="AC469" s="69"/>
      <c r="AD469" s="69"/>
      <c r="AE469" s="69"/>
      <c r="AF469" s="70" t="s">
        <v>3880</v>
      </c>
      <c r="AG469" s="70"/>
      <c r="AH469" s="71"/>
      <c r="AI469" s="71"/>
    </row>
    <row r="470" spans="1:35" ht="105" x14ac:dyDescent="0.2">
      <c r="A470" s="49"/>
      <c r="B470" s="50" t="s">
        <v>3881</v>
      </c>
      <c r="C470" s="72">
        <v>1593</v>
      </c>
      <c r="D470" s="73"/>
      <c r="E470" s="53" t="s">
        <v>3882</v>
      </c>
      <c r="F470" s="53" t="s">
        <v>3883</v>
      </c>
      <c r="G470" s="54" t="s">
        <v>3884</v>
      </c>
      <c r="H470" s="53" t="s">
        <v>3885</v>
      </c>
      <c r="I470" s="53" t="s">
        <v>3886</v>
      </c>
      <c r="J470" s="55" t="s">
        <v>3887</v>
      </c>
      <c r="K470" s="56"/>
      <c r="L470" s="57"/>
      <c r="M470" s="57"/>
      <c r="N470" s="58" t="str">
        <f t="shared" si="21"/>
        <v/>
      </c>
      <c r="O470" s="96"/>
      <c r="P470" s="57"/>
      <c r="Q470" s="57"/>
      <c r="R470" s="61" t="str">
        <f t="shared" si="22"/>
        <v/>
      </c>
      <c r="S470" s="93" t="s">
        <v>432</v>
      </c>
      <c r="T470" s="94"/>
      <c r="U470" s="95"/>
      <c r="V470" s="58" t="str">
        <f t="shared" si="23"/>
        <v>X</v>
      </c>
      <c r="W470" s="65" t="s">
        <v>433</v>
      </c>
      <c r="X470" s="65"/>
      <c r="Y470" s="160" t="s">
        <v>3888</v>
      </c>
      <c r="Z470" s="66" t="s">
        <v>397</v>
      </c>
      <c r="AA470" s="67" t="s">
        <v>3889</v>
      </c>
      <c r="AB470" s="68"/>
      <c r="AC470" s="69"/>
      <c r="AD470" s="69" t="s">
        <v>433</v>
      </c>
      <c r="AE470" s="69"/>
      <c r="AF470" s="70" t="s">
        <v>3890</v>
      </c>
      <c r="AG470" s="70"/>
      <c r="AH470" s="71"/>
      <c r="AI470" s="71"/>
    </row>
    <row r="471" spans="1:35" ht="115.5" x14ac:dyDescent="0.2">
      <c r="A471" s="104"/>
      <c r="B471" s="50" t="s">
        <v>3891</v>
      </c>
      <c r="C471" s="72">
        <v>1594</v>
      </c>
      <c r="D471" s="73"/>
      <c r="E471" s="53" t="s">
        <v>3892</v>
      </c>
      <c r="F471" s="53" t="s">
        <v>3883</v>
      </c>
      <c r="G471" s="54" t="s">
        <v>3893</v>
      </c>
      <c r="H471" s="53" t="s">
        <v>3894</v>
      </c>
      <c r="I471" s="53" t="s">
        <v>3886</v>
      </c>
      <c r="J471" s="55" t="s">
        <v>3895</v>
      </c>
      <c r="K471" s="56"/>
      <c r="L471" s="57"/>
      <c r="M471" s="57"/>
      <c r="N471" s="58" t="str">
        <f t="shared" si="21"/>
        <v/>
      </c>
      <c r="O471" s="96"/>
      <c r="P471" s="57"/>
      <c r="Q471" s="57"/>
      <c r="R471" s="61" t="str">
        <f t="shared" si="22"/>
        <v/>
      </c>
      <c r="S471" s="93" t="s">
        <v>432</v>
      </c>
      <c r="T471" s="94"/>
      <c r="U471" s="95"/>
      <c r="V471" s="58" t="str">
        <f t="shared" si="23"/>
        <v>X</v>
      </c>
      <c r="W471" s="65"/>
      <c r="X471" s="65"/>
      <c r="Y471" s="65"/>
      <c r="Z471" s="66" t="s">
        <v>397</v>
      </c>
      <c r="AA471" s="67" t="s">
        <v>3889</v>
      </c>
      <c r="AB471" s="161"/>
      <c r="AC471" s="69"/>
      <c r="AD471" s="69" t="s">
        <v>433</v>
      </c>
      <c r="AE471" s="69"/>
      <c r="AF471" s="70" t="s">
        <v>3896</v>
      </c>
      <c r="AG471" s="70"/>
      <c r="AH471" s="71"/>
      <c r="AI471" s="71"/>
    </row>
    <row r="472" spans="1:35" ht="136.5" x14ac:dyDescent="0.2">
      <c r="A472" s="49"/>
      <c r="B472" s="50" t="s">
        <v>3897</v>
      </c>
      <c r="C472" s="72">
        <v>6399</v>
      </c>
      <c r="D472" s="73"/>
      <c r="E472" s="53" t="s">
        <v>22</v>
      </c>
      <c r="F472" s="53" t="s">
        <v>22</v>
      </c>
      <c r="G472" s="54" t="s">
        <v>3898</v>
      </c>
      <c r="H472" s="53" t="s">
        <v>3899</v>
      </c>
      <c r="I472" s="53" t="s">
        <v>3899</v>
      </c>
      <c r="J472" s="55" t="s">
        <v>3900</v>
      </c>
      <c r="K472" s="56"/>
      <c r="L472" s="57"/>
      <c r="M472" s="57"/>
      <c r="N472" s="58" t="str">
        <f t="shared" si="21"/>
        <v/>
      </c>
      <c r="O472" s="96"/>
      <c r="P472" s="57"/>
      <c r="Q472" s="57"/>
      <c r="R472" s="61" t="str">
        <f t="shared" si="22"/>
        <v/>
      </c>
      <c r="S472" s="93" t="s">
        <v>432</v>
      </c>
      <c r="T472" s="94"/>
      <c r="U472" s="95"/>
      <c r="V472" s="58" t="str">
        <f t="shared" si="23"/>
        <v>X</v>
      </c>
      <c r="W472" s="65"/>
      <c r="X472" s="65"/>
      <c r="Y472" s="65"/>
      <c r="Z472" s="66" t="s">
        <v>3901</v>
      </c>
      <c r="AA472" s="79"/>
      <c r="AB472" s="68"/>
      <c r="AC472" s="69"/>
      <c r="AD472" s="69"/>
      <c r="AE472" s="69"/>
      <c r="AF472" s="70" t="s">
        <v>3902</v>
      </c>
      <c r="AG472" s="70"/>
      <c r="AH472" s="71"/>
      <c r="AI472" s="71"/>
    </row>
    <row r="473" spans="1:35" ht="52.5" x14ac:dyDescent="0.2">
      <c r="A473" s="104"/>
      <c r="B473" s="50" t="s">
        <v>3903</v>
      </c>
      <c r="C473" s="72">
        <v>3071</v>
      </c>
      <c r="D473" s="73"/>
      <c r="E473" s="92" t="s">
        <v>26</v>
      </c>
      <c r="F473" s="53" t="s">
        <v>3349</v>
      </c>
      <c r="G473" s="106" t="s">
        <v>3904</v>
      </c>
      <c r="H473" s="53" t="s">
        <v>3905</v>
      </c>
      <c r="I473" s="53" t="s">
        <v>3856</v>
      </c>
      <c r="J473" s="55" t="s">
        <v>3906</v>
      </c>
      <c r="K473" s="56"/>
      <c r="L473" s="57"/>
      <c r="M473" s="57"/>
      <c r="N473" s="58" t="str">
        <f t="shared" si="21"/>
        <v/>
      </c>
      <c r="O473" s="96"/>
      <c r="P473" s="57"/>
      <c r="Q473" s="57"/>
      <c r="R473" s="61" t="str">
        <f t="shared" si="22"/>
        <v/>
      </c>
      <c r="S473" s="93" t="s">
        <v>432</v>
      </c>
      <c r="T473" s="94"/>
      <c r="U473" s="95"/>
      <c r="V473" s="58" t="str">
        <f t="shared" si="23"/>
        <v>X</v>
      </c>
      <c r="W473" s="65" t="s">
        <v>433</v>
      </c>
      <c r="X473" s="119" t="s">
        <v>1110</v>
      </c>
      <c r="Y473" s="65"/>
      <c r="Z473" s="66" t="s">
        <v>397</v>
      </c>
      <c r="AA473" s="97" t="s">
        <v>3907</v>
      </c>
      <c r="AB473" s="68"/>
      <c r="AC473" s="69"/>
      <c r="AD473" s="69"/>
      <c r="AE473" s="69"/>
      <c r="AF473" s="70" t="s">
        <v>3908</v>
      </c>
      <c r="AG473" s="71" t="s">
        <v>3909</v>
      </c>
      <c r="AH473" s="71"/>
      <c r="AI473" s="71"/>
    </row>
    <row r="474" spans="1:35" ht="136.5" x14ac:dyDescent="0.2">
      <c r="A474" s="49"/>
      <c r="B474" s="50" t="s">
        <v>3910</v>
      </c>
      <c r="C474" s="72">
        <v>6347</v>
      </c>
      <c r="D474" s="73"/>
      <c r="E474" s="92" t="s">
        <v>103</v>
      </c>
      <c r="F474" s="53" t="s">
        <v>3349</v>
      </c>
      <c r="G474" s="54" t="s">
        <v>3911</v>
      </c>
      <c r="H474" s="53" t="s">
        <v>3912</v>
      </c>
      <c r="I474" s="53" t="s">
        <v>3856</v>
      </c>
      <c r="J474" s="55" t="s">
        <v>3913</v>
      </c>
      <c r="K474" s="56"/>
      <c r="L474" s="57"/>
      <c r="M474" s="57"/>
      <c r="N474" s="58" t="str">
        <f t="shared" si="21"/>
        <v/>
      </c>
      <c r="O474" s="96"/>
      <c r="P474" s="57"/>
      <c r="Q474" s="57"/>
      <c r="R474" s="61" t="str">
        <f t="shared" si="22"/>
        <v/>
      </c>
      <c r="S474" s="93" t="s">
        <v>432</v>
      </c>
      <c r="T474" s="94"/>
      <c r="U474" s="95"/>
      <c r="V474" s="58" t="str">
        <f t="shared" si="23"/>
        <v>X</v>
      </c>
      <c r="W474" s="65" t="s">
        <v>433</v>
      </c>
      <c r="X474" s="119" t="s">
        <v>1110</v>
      </c>
      <c r="Y474" s="160" t="s">
        <v>3914</v>
      </c>
      <c r="Z474" s="66" t="s">
        <v>570</v>
      </c>
      <c r="AA474" s="79"/>
      <c r="AB474" s="68"/>
      <c r="AC474" s="69"/>
      <c r="AD474" s="69"/>
      <c r="AE474" s="69"/>
      <c r="AF474" s="70" t="s">
        <v>3915</v>
      </c>
      <c r="AG474" s="70"/>
      <c r="AH474" s="71"/>
      <c r="AI474" s="71"/>
    </row>
    <row r="475" spans="1:35" ht="87.75" x14ac:dyDescent="0.2">
      <c r="A475" s="49"/>
      <c r="B475" s="50" t="s">
        <v>3916</v>
      </c>
      <c r="C475" s="72">
        <v>6346</v>
      </c>
      <c r="D475" s="73"/>
      <c r="E475" s="53" t="s">
        <v>29</v>
      </c>
      <c r="F475" s="53" t="s">
        <v>3349</v>
      </c>
      <c r="G475" s="54" t="s">
        <v>3917</v>
      </c>
      <c r="H475" s="53" t="s">
        <v>3918</v>
      </c>
      <c r="I475" s="53" t="s">
        <v>3856</v>
      </c>
      <c r="J475" s="55" t="s">
        <v>3919</v>
      </c>
      <c r="K475" s="56"/>
      <c r="L475" s="57"/>
      <c r="M475" s="57"/>
      <c r="N475" s="58" t="str">
        <f t="shared" si="21"/>
        <v/>
      </c>
      <c r="O475" s="96"/>
      <c r="P475" s="57"/>
      <c r="Q475" s="57"/>
      <c r="R475" s="61" t="str">
        <f t="shared" si="22"/>
        <v/>
      </c>
      <c r="S475" s="93" t="s">
        <v>432</v>
      </c>
      <c r="T475" s="94"/>
      <c r="U475" s="95"/>
      <c r="V475" s="58" t="str">
        <f t="shared" si="23"/>
        <v>X</v>
      </c>
      <c r="W475" s="65" t="s">
        <v>433</v>
      </c>
      <c r="X475" s="119" t="s">
        <v>1110</v>
      </c>
      <c r="Y475" s="65" t="s">
        <v>3920</v>
      </c>
      <c r="Z475" s="66" t="s">
        <v>570</v>
      </c>
      <c r="AA475" s="79"/>
      <c r="AB475" s="68"/>
      <c r="AC475" s="69"/>
      <c r="AD475" s="69"/>
      <c r="AE475" s="69"/>
      <c r="AF475" s="70" t="s">
        <v>3921</v>
      </c>
      <c r="AG475" s="70"/>
      <c r="AH475" s="71"/>
      <c r="AI475" s="71"/>
    </row>
    <row r="476" spans="1:35" ht="126" x14ac:dyDescent="0.2">
      <c r="A476" s="49"/>
      <c r="B476" s="50" t="s">
        <v>3922</v>
      </c>
      <c r="C476" s="72">
        <v>6359</v>
      </c>
      <c r="D476" s="73"/>
      <c r="E476" s="53" t="s">
        <v>30</v>
      </c>
      <c r="F476" s="53" t="s">
        <v>3349</v>
      </c>
      <c r="G476" s="54" t="s">
        <v>3923</v>
      </c>
      <c r="H476" s="53" t="s">
        <v>3924</v>
      </c>
      <c r="I476" s="53" t="s">
        <v>3856</v>
      </c>
      <c r="J476" s="55" t="s">
        <v>3925</v>
      </c>
      <c r="K476" s="56"/>
      <c r="L476" s="57"/>
      <c r="M476" s="57"/>
      <c r="N476" s="58" t="str">
        <f t="shared" si="21"/>
        <v/>
      </c>
      <c r="O476" s="96"/>
      <c r="P476" s="57"/>
      <c r="Q476" s="57"/>
      <c r="R476" s="61" t="str">
        <f t="shared" si="22"/>
        <v/>
      </c>
      <c r="S476" s="93" t="s">
        <v>432</v>
      </c>
      <c r="T476" s="94"/>
      <c r="U476" s="95"/>
      <c r="V476" s="58" t="str">
        <f t="shared" si="23"/>
        <v>X</v>
      </c>
      <c r="W476" s="65" t="s">
        <v>433</v>
      </c>
      <c r="X476" s="119" t="s">
        <v>1110</v>
      </c>
      <c r="Y476" s="65" t="s">
        <v>3920</v>
      </c>
      <c r="Z476" s="66" t="s">
        <v>570</v>
      </c>
      <c r="AA476" s="79"/>
      <c r="AB476" s="68"/>
      <c r="AC476" s="69"/>
      <c r="AD476" s="69"/>
      <c r="AE476" s="69"/>
      <c r="AF476" s="70" t="s">
        <v>3926</v>
      </c>
      <c r="AG476" s="70"/>
      <c r="AH476" s="71"/>
      <c r="AI476" s="71"/>
    </row>
    <row r="477" spans="1:35" ht="73.5" x14ac:dyDescent="0.2">
      <c r="A477" s="49"/>
      <c r="B477" s="50" t="s">
        <v>3927</v>
      </c>
      <c r="C477" s="72">
        <v>6356</v>
      </c>
      <c r="D477" s="73"/>
      <c r="E477" s="92" t="s">
        <v>111</v>
      </c>
      <c r="F477" s="92" t="s">
        <v>3349</v>
      </c>
      <c r="G477" s="106" t="s">
        <v>3928</v>
      </c>
      <c r="H477" s="53" t="s">
        <v>3929</v>
      </c>
      <c r="I477" s="53" t="s">
        <v>3856</v>
      </c>
      <c r="J477" s="55" t="s">
        <v>3930</v>
      </c>
      <c r="K477" s="56"/>
      <c r="L477" s="57"/>
      <c r="M477" s="57"/>
      <c r="N477" s="58" t="str">
        <f t="shared" si="21"/>
        <v/>
      </c>
      <c r="O477" s="96"/>
      <c r="P477" s="57"/>
      <c r="Q477" s="57"/>
      <c r="R477" s="61" t="str">
        <f t="shared" si="22"/>
        <v/>
      </c>
      <c r="S477" s="93" t="s">
        <v>432</v>
      </c>
      <c r="T477" s="94"/>
      <c r="U477" s="95"/>
      <c r="V477" s="58" t="str">
        <f t="shared" si="23"/>
        <v>X</v>
      </c>
      <c r="W477" s="65" t="s">
        <v>433</v>
      </c>
      <c r="X477" s="119" t="s">
        <v>1110</v>
      </c>
      <c r="Y477" s="65" t="s">
        <v>3931</v>
      </c>
      <c r="Z477" s="66" t="s">
        <v>570</v>
      </c>
      <c r="AA477" s="79"/>
      <c r="AB477" s="68"/>
      <c r="AC477" s="69"/>
      <c r="AD477" s="69"/>
      <c r="AE477" s="69"/>
      <c r="AF477" s="70" t="s">
        <v>3932</v>
      </c>
      <c r="AG477" s="71"/>
      <c r="AH477" s="71"/>
      <c r="AI477" s="71"/>
    </row>
    <row r="478" spans="1:35" ht="21" x14ac:dyDescent="0.2">
      <c r="A478" s="49"/>
      <c r="B478" s="50" t="s">
        <v>3933</v>
      </c>
      <c r="C478" s="72">
        <v>6353</v>
      </c>
      <c r="D478" s="73"/>
      <c r="E478" s="53" t="s">
        <v>108</v>
      </c>
      <c r="F478" s="53" t="s">
        <v>3349</v>
      </c>
      <c r="G478" s="54" t="s">
        <v>3934</v>
      </c>
      <c r="H478" s="53" t="s">
        <v>3935</v>
      </c>
      <c r="I478" s="53" t="s">
        <v>3856</v>
      </c>
      <c r="J478" s="55" t="s">
        <v>3936</v>
      </c>
      <c r="K478" s="56"/>
      <c r="L478" s="57"/>
      <c r="M478" s="57"/>
      <c r="N478" s="58" t="str">
        <f t="shared" si="21"/>
        <v/>
      </c>
      <c r="O478" s="96"/>
      <c r="P478" s="57"/>
      <c r="Q478" s="57"/>
      <c r="R478" s="61" t="str">
        <f t="shared" si="22"/>
        <v/>
      </c>
      <c r="S478" s="93" t="s">
        <v>432</v>
      </c>
      <c r="T478" s="94"/>
      <c r="U478" s="95"/>
      <c r="V478" s="58" t="str">
        <f t="shared" si="23"/>
        <v>X</v>
      </c>
      <c r="W478" s="65"/>
      <c r="X478" s="65"/>
      <c r="Y478" s="65"/>
      <c r="Z478" s="66" t="s">
        <v>570</v>
      </c>
      <c r="AA478" s="79"/>
      <c r="AB478" s="68"/>
      <c r="AC478" s="69"/>
      <c r="AD478" s="69"/>
      <c r="AE478" s="69"/>
      <c r="AF478" s="70" t="s">
        <v>3937</v>
      </c>
      <c r="AG478" s="70"/>
      <c r="AH478" s="71"/>
      <c r="AI478" s="71"/>
    </row>
    <row r="479" spans="1:35" ht="45" x14ac:dyDescent="0.2">
      <c r="A479" s="49"/>
      <c r="B479" s="50" t="s">
        <v>3938</v>
      </c>
      <c r="C479" s="51">
        <v>6384</v>
      </c>
      <c r="D479" s="52"/>
      <c r="E479" s="53" t="s">
        <v>107</v>
      </c>
      <c r="F479" s="53" t="s">
        <v>3860</v>
      </c>
      <c r="G479" s="54" t="s">
        <v>3939</v>
      </c>
      <c r="H479" s="53" t="s">
        <v>3940</v>
      </c>
      <c r="I479" s="53" t="s">
        <v>3863</v>
      </c>
      <c r="J479" s="55" t="s">
        <v>3941</v>
      </c>
      <c r="K479" s="56"/>
      <c r="L479" s="57"/>
      <c r="M479" s="57"/>
      <c r="N479" s="58" t="str">
        <f t="shared" si="21"/>
        <v/>
      </c>
      <c r="O479" s="96"/>
      <c r="P479" s="57"/>
      <c r="Q479" s="57"/>
      <c r="R479" s="61" t="str">
        <f t="shared" si="22"/>
        <v/>
      </c>
      <c r="S479" s="93" t="s">
        <v>432</v>
      </c>
      <c r="T479" s="94"/>
      <c r="U479" s="95"/>
      <c r="V479" s="58" t="str">
        <f t="shared" si="23"/>
        <v>X</v>
      </c>
      <c r="W479" s="65" t="s">
        <v>433</v>
      </c>
      <c r="X479" s="119" t="s">
        <v>1110</v>
      </c>
      <c r="Y479" s="65"/>
      <c r="Z479" s="66" t="s">
        <v>570</v>
      </c>
      <c r="AA479" s="79"/>
      <c r="AB479" s="68"/>
      <c r="AC479" s="69"/>
      <c r="AD479" s="69"/>
      <c r="AE479" s="69"/>
      <c r="AF479" s="70" t="s">
        <v>3942</v>
      </c>
      <c r="AG479" s="70"/>
      <c r="AH479" s="71"/>
      <c r="AI479" s="71"/>
    </row>
    <row r="480" spans="1:35" ht="45" x14ac:dyDescent="0.2">
      <c r="A480" s="49"/>
      <c r="B480" s="50" t="s">
        <v>3943</v>
      </c>
      <c r="C480" s="72">
        <v>1433</v>
      </c>
      <c r="D480" s="73"/>
      <c r="E480" s="53" t="s">
        <v>105</v>
      </c>
      <c r="F480" s="53" t="s">
        <v>3860</v>
      </c>
      <c r="G480" s="54" t="s">
        <v>3944</v>
      </c>
      <c r="H480" s="53" t="s">
        <v>3945</v>
      </c>
      <c r="I480" s="53" t="s">
        <v>3863</v>
      </c>
      <c r="J480" s="55" t="s">
        <v>3946</v>
      </c>
      <c r="K480" s="56"/>
      <c r="L480" s="57"/>
      <c r="M480" s="57"/>
      <c r="N480" s="58" t="str">
        <f t="shared" si="21"/>
        <v/>
      </c>
      <c r="O480" s="96"/>
      <c r="P480" s="57"/>
      <c r="Q480" s="57"/>
      <c r="R480" s="61" t="str">
        <f t="shared" si="22"/>
        <v/>
      </c>
      <c r="S480" s="93" t="s">
        <v>432</v>
      </c>
      <c r="T480" s="94"/>
      <c r="U480" s="95"/>
      <c r="V480" s="58" t="str">
        <f t="shared" si="23"/>
        <v>X</v>
      </c>
      <c r="W480" s="65" t="s">
        <v>433</v>
      </c>
      <c r="X480" s="119" t="s">
        <v>1110</v>
      </c>
      <c r="Y480" s="65"/>
      <c r="Z480" s="66" t="s">
        <v>1180</v>
      </c>
      <c r="AA480" s="97" t="s">
        <v>1181</v>
      </c>
      <c r="AB480" s="68" t="s">
        <v>1182</v>
      </c>
      <c r="AC480" s="69"/>
      <c r="AD480" s="69"/>
      <c r="AE480" s="69"/>
      <c r="AF480" s="70" t="s">
        <v>3947</v>
      </c>
      <c r="AG480" s="70"/>
      <c r="AH480" s="71"/>
      <c r="AI480" s="71"/>
    </row>
    <row r="481" spans="1:35" ht="45" x14ac:dyDescent="0.2">
      <c r="A481" s="104"/>
      <c r="B481" s="50" t="s">
        <v>3948</v>
      </c>
      <c r="C481" s="72">
        <v>1434</v>
      </c>
      <c r="D481" s="73"/>
      <c r="E481" s="53" t="s">
        <v>104</v>
      </c>
      <c r="F481" s="53" t="s">
        <v>3860</v>
      </c>
      <c r="G481" s="54" t="s">
        <v>3949</v>
      </c>
      <c r="H481" s="53" t="s">
        <v>3950</v>
      </c>
      <c r="I481" s="53" t="s">
        <v>3863</v>
      </c>
      <c r="J481" s="55" t="s">
        <v>3951</v>
      </c>
      <c r="K481" s="56"/>
      <c r="L481" s="57"/>
      <c r="M481" s="57"/>
      <c r="N481" s="58" t="str">
        <f t="shared" si="21"/>
        <v/>
      </c>
      <c r="O481" s="96"/>
      <c r="P481" s="57"/>
      <c r="Q481" s="57"/>
      <c r="R481" s="61" t="str">
        <f t="shared" si="22"/>
        <v/>
      </c>
      <c r="S481" s="93" t="s">
        <v>432</v>
      </c>
      <c r="T481" s="94"/>
      <c r="U481" s="95"/>
      <c r="V481" s="58" t="str">
        <f t="shared" si="23"/>
        <v>X</v>
      </c>
      <c r="W481" s="65" t="s">
        <v>433</v>
      </c>
      <c r="X481" s="119" t="s">
        <v>1110</v>
      </c>
      <c r="Y481" s="65"/>
      <c r="Z481" s="66" t="s">
        <v>1180</v>
      </c>
      <c r="AA481" s="97" t="s">
        <v>1181</v>
      </c>
      <c r="AB481" s="68" t="s">
        <v>1182</v>
      </c>
      <c r="AC481" s="69"/>
      <c r="AD481" s="69"/>
      <c r="AE481" s="69"/>
      <c r="AF481" s="70" t="s">
        <v>3952</v>
      </c>
      <c r="AG481" s="70"/>
      <c r="AH481" s="71"/>
      <c r="AI481" s="71"/>
    </row>
    <row r="482" spans="1:35" ht="45" x14ac:dyDescent="0.2">
      <c r="A482" s="49"/>
      <c r="B482" s="50" t="s">
        <v>3953</v>
      </c>
      <c r="C482" s="72">
        <v>6358</v>
      </c>
      <c r="D482" s="73"/>
      <c r="E482" s="92" t="s">
        <v>118</v>
      </c>
      <c r="F482" s="53" t="s">
        <v>3349</v>
      </c>
      <c r="G482" s="54" t="s">
        <v>3954</v>
      </c>
      <c r="H482" s="53" t="s">
        <v>3955</v>
      </c>
      <c r="I482" s="53" t="s">
        <v>3856</v>
      </c>
      <c r="J482" s="55" t="s">
        <v>3956</v>
      </c>
      <c r="K482" s="56"/>
      <c r="L482" s="57"/>
      <c r="M482" s="57"/>
      <c r="N482" s="58" t="str">
        <f t="shared" si="21"/>
        <v/>
      </c>
      <c r="O482" s="96"/>
      <c r="P482" s="57"/>
      <c r="Q482" s="57"/>
      <c r="R482" s="61" t="str">
        <f t="shared" si="22"/>
        <v/>
      </c>
      <c r="S482" s="93" t="s">
        <v>432</v>
      </c>
      <c r="T482" s="94"/>
      <c r="U482" s="95"/>
      <c r="V482" s="58" t="str">
        <f t="shared" si="23"/>
        <v>X</v>
      </c>
      <c r="W482" s="65" t="s">
        <v>433</v>
      </c>
      <c r="X482" s="119" t="s">
        <v>1110</v>
      </c>
      <c r="Y482" s="65"/>
      <c r="Z482" s="66" t="s">
        <v>570</v>
      </c>
      <c r="AA482" s="79"/>
      <c r="AB482" s="68"/>
      <c r="AC482" s="69"/>
      <c r="AD482" s="69"/>
      <c r="AE482" s="69"/>
      <c r="AF482" s="70" t="s">
        <v>3957</v>
      </c>
      <c r="AG482" s="70"/>
      <c r="AH482" s="71"/>
      <c r="AI482" s="71"/>
    </row>
    <row r="483" spans="1:35" ht="63" x14ac:dyDescent="0.2">
      <c r="A483" s="104"/>
      <c r="B483" s="50" t="s">
        <v>3958</v>
      </c>
      <c r="C483" s="72">
        <v>6364</v>
      </c>
      <c r="D483" s="73"/>
      <c r="E483" s="92" t="s">
        <v>3959</v>
      </c>
      <c r="F483" s="53" t="s">
        <v>3349</v>
      </c>
      <c r="G483" s="54" t="s">
        <v>3960</v>
      </c>
      <c r="H483" s="53" t="s">
        <v>3961</v>
      </c>
      <c r="I483" s="53" t="s">
        <v>3856</v>
      </c>
      <c r="J483" s="55" t="s">
        <v>3962</v>
      </c>
      <c r="K483" s="162"/>
      <c r="L483" s="163"/>
      <c r="M483" s="163"/>
      <c r="N483" s="164" t="str">
        <f t="shared" si="21"/>
        <v/>
      </c>
      <c r="O483" s="165"/>
      <c r="P483" s="163"/>
      <c r="Q483" s="163"/>
      <c r="R483" s="166" t="str">
        <f t="shared" si="22"/>
        <v/>
      </c>
      <c r="S483" s="93" t="s">
        <v>432</v>
      </c>
      <c r="T483" s="94"/>
      <c r="U483" s="95"/>
      <c r="V483" s="58" t="str">
        <f t="shared" si="23"/>
        <v>X</v>
      </c>
      <c r="W483" s="65" t="s">
        <v>433</v>
      </c>
      <c r="X483" s="65"/>
      <c r="Y483" s="65"/>
      <c r="Z483" s="66" t="s">
        <v>397</v>
      </c>
      <c r="AA483" s="67" t="s">
        <v>3963</v>
      </c>
      <c r="AB483" s="68"/>
      <c r="AC483" s="69"/>
      <c r="AD483" s="69" t="s">
        <v>433</v>
      </c>
      <c r="AE483" s="69"/>
      <c r="AF483" s="70" t="s">
        <v>3964</v>
      </c>
      <c r="AG483" s="70"/>
      <c r="AH483" s="71"/>
      <c r="AI483" s="71"/>
    </row>
    <row r="484" spans="1:35" ht="63" x14ac:dyDescent="0.2">
      <c r="A484" s="167"/>
      <c r="B484" s="50" t="s">
        <v>3965</v>
      </c>
      <c r="C484" s="72">
        <v>123</v>
      </c>
      <c r="D484" s="168">
        <v>127</v>
      </c>
      <c r="E484" s="92" t="s">
        <v>3966</v>
      </c>
      <c r="F484" s="53" t="s">
        <v>3967</v>
      </c>
      <c r="G484" s="54" t="s">
        <v>3968</v>
      </c>
      <c r="H484" s="53" t="s">
        <v>3969</v>
      </c>
      <c r="I484" s="53" t="s">
        <v>3970</v>
      </c>
      <c r="J484" s="55" t="s">
        <v>3971</v>
      </c>
      <c r="K484" s="162"/>
      <c r="L484" s="163"/>
      <c r="M484" s="163"/>
      <c r="N484" s="164" t="s">
        <v>3972</v>
      </c>
      <c r="O484" s="165"/>
      <c r="P484" s="163"/>
      <c r="Q484" s="163"/>
      <c r="R484" s="166" t="s">
        <v>3972</v>
      </c>
      <c r="S484" s="93" t="s">
        <v>587</v>
      </c>
      <c r="T484" s="94"/>
      <c r="U484" s="95"/>
      <c r="V484" s="58" t="str">
        <f t="shared" si="23"/>
        <v>X</v>
      </c>
      <c r="W484" s="65" t="s">
        <v>433</v>
      </c>
      <c r="X484" s="65"/>
      <c r="Y484" s="65" t="s">
        <v>3973</v>
      </c>
      <c r="Z484" s="66" t="s">
        <v>915</v>
      </c>
      <c r="AA484" s="67"/>
      <c r="AB484" s="68"/>
      <c r="AC484" s="69"/>
      <c r="AD484" s="69"/>
      <c r="AE484" s="69"/>
      <c r="AF484" s="70" t="s">
        <v>3974</v>
      </c>
      <c r="AG484" s="71" t="s">
        <v>3975</v>
      </c>
      <c r="AH484" s="71"/>
      <c r="AI484" s="71"/>
    </row>
    <row r="485" spans="1:35" ht="63" x14ac:dyDescent="0.2">
      <c r="A485" s="167"/>
      <c r="B485" s="50" t="s">
        <v>3976</v>
      </c>
      <c r="C485" s="72">
        <v>126</v>
      </c>
      <c r="D485" s="168">
        <v>127</v>
      </c>
      <c r="E485" s="92" t="s">
        <v>19</v>
      </c>
      <c r="F485" s="53" t="s">
        <v>3967</v>
      </c>
      <c r="G485" s="54" t="s">
        <v>3977</v>
      </c>
      <c r="H485" s="53" t="s">
        <v>3978</v>
      </c>
      <c r="I485" s="53" t="s">
        <v>3970</v>
      </c>
      <c r="J485" s="55" t="s">
        <v>3979</v>
      </c>
      <c r="K485" s="162"/>
      <c r="L485" s="163"/>
      <c r="M485" s="163"/>
      <c r="N485" s="164" t="s">
        <v>3972</v>
      </c>
      <c r="O485" s="165"/>
      <c r="P485" s="163"/>
      <c r="Q485" s="163"/>
      <c r="R485" s="166" t="s">
        <v>3972</v>
      </c>
      <c r="S485" s="93" t="s">
        <v>432</v>
      </c>
      <c r="T485" s="94"/>
      <c r="U485" s="95"/>
      <c r="V485" s="58" t="str">
        <f t="shared" si="23"/>
        <v>X</v>
      </c>
      <c r="W485" s="65" t="s">
        <v>433</v>
      </c>
      <c r="X485" s="65"/>
      <c r="Y485" s="65"/>
      <c r="Z485" s="66" t="s">
        <v>677</v>
      </c>
      <c r="AA485" s="67"/>
      <c r="AB485" s="68"/>
      <c r="AC485" s="69"/>
      <c r="AD485" s="69"/>
      <c r="AE485" s="69"/>
      <c r="AF485" s="70" t="s">
        <v>1058</v>
      </c>
      <c r="AG485" s="71" t="s">
        <v>3980</v>
      </c>
      <c r="AH485" s="71"/>
      <c r="AI485" s="71"/>
    </row>
    <row r="486" spans="1:35" ht="63" x14ac:dyDescent="0.2">
      <c r="A486" s="49"/>
      <c r="B486" s="50" t="s">
        <v>3981</v>
      </c>
      <c r="C486" s="72">
        <v>685</v>
      </c>
      <c r="D486" s="73"/>
      <c r="E486" s="92" t="s">
        <v>3982</v>
      </c>
      <c r="F486" s="92" t="s">
        <v>3983</v>
      </c>
      <c r="G486" s="106" t="s">
        <v>3984</v>
      </c>
      <c r="H486" s="53" t="s">
        <v>3985</v>
      </c>
      <c r="I486" s="53" t="s">
        <v>3986</v>
      </c>
      <c r="J486" s="55" t="s">
        <v>3632</v>
      </c>
      <c r="K486" s="162"/>
      <c r="L486" s="163"/>
      <c r="M486" s="163"/>
      <c r="N486" s="164" t="s">
        <v>3972</v>
      </c>
      <c r="O486" s="165"/>
      <c r="P486" s="163"/>
      <c r="Q486" s="163"/>
      <c r="R486" s="166" t="s">
        <v>3972</v>
      </c>
      <c r="S486" s="93" t="s">
        <v>432</v>
      </c>
      <c r="T486" s="94"/>
      <c r="U486" s="95"/>
      <c r="V486" s="58" t="str">
        <f t="shared" si="23"/>
        <v>X</v>
      </c>
      <c r="W486" s="65" t="s">
        <v>433</v>
      </c>
      <c r="X486" s="119" t="s">
        <v>1110</v>
      </c>
      <c r="Y486" s="160" t="s">
        <v>3987</v>
      </c>
      <c r="Z486" s="66" t="s">
        <v>677</v>
      </c>
      <c r="AA486" s="97"/>
      <c r="AB486" s="68"/>
      <c r="AC486" s="69" t="s">
        <v>433</v>
      </c>
      <c r="AD486" s="69"/>
      <c r="AE486" s="69"/>
      <c r="AF486" s="70" t="s">
        <v>1499</v>
      </c>
      <c r="AG486" s="71"/>
      <c r="AH486" s="71"/>
      <c r="AI486" s="71"/>
    </row>
    <row r="487" spans="1:35" ht="31.5" x14ac:dyDescent="0.2">
      <c r="A487" s="104"/>
      <c r="B487" s="50" t="s">
        <v>3988</v>
      </c>
      <c r="C487" s="72">
        <v>684</v>
      </c>
      <c r="D487" s="73"/>
      <c r="E487" s="92" t="s">
        <v>3989</v>
      </c>
      <c r="F487" s="92" t="s">
        <v>3983</v>
      </c>
      <c r="G487" s="106" t="s">
        <v>3990</v>
      </c>
      <c r="H487" s="53" t="s">
        <v>3991</v>
      </c>
      <c r="I487" s="53" t="s">
        <v>3986</v>
      </c>
      <c r="J487" s="55" t="s">
        <v>3992</v>
      </c>
      <c r="K487" s="162"/>
      <c r="L487" s="163"/>
      <c r="M487" s="163"/>
      <c r="N487" s="164" t="s">
        <v>3972</v>
      </c>
      <c r="O487" s="165"/>
      <c r="P487" s="163"/>
      <c r="Q487" s="163"/>
      <c r="R487" s="166" t="s">
        <v>3972</v>
      </c>
      <c r="S487" s="93" t="s">
        <v>711</v>
      </c>
      <c r="T487" s="94"/>
      <c r="U487" s="95"/>
      <c r="V487" s="58" t="str">
        <f t="shared" si="23"/>
        <v>X</v>
      </c>
      <c r="W487" s="65"/>
      <c r="X487" s="65"/>
      <c r="Y487" s="65" t="s">
        <v>3993</v>
      </c>
      <c r="Z487" s="66" t="s">
        <v>3640</v>
      </c>
      <c r="AA487" s="97"/>
      <c r="AB487" s="68"/>
      <c r="AC487" s="69" t="s">
        <v>433</v>
      </c>
      <c r="AD487" s="69"/>
      <c r="AE487" s="69"/>
      <c r="AF487" s="70" t="s">
        <v>3641</v>
      </c>
      <c r="AG487" s="71"/>
      <c r="AH487" s="71"/>
      <c r="AI487" s="71"/>
    </row>
    <row r="488" spans="1:35" ht="42" x14ac:dyDescent="0.2">
      <c r="A488" s="104" t="s">
        <v>593</v>
      </c>
      <c r="B488" s="50" t="s">
        <v>3994</v>
      </c>
      <c r="C488" s="72">
        <v>665</v>
      </c>
      <c r="D488" s="73"/>
      <c r="E488" s="92" t="s">
        <v>3995</v>
      </c>
      <c r="F488" s="92" t="s">
        <v>3983</v>
      </c>
      <c r="G488" s="106" t="s">
        <v>3996</v>
      </c>
      <c r="H488" s="53" t="s">
        <v>3997</v>
      </c>
      <c r="I488" s="53" t="s">
        <v>3986</v>
      </c>
      <c r="J488" s="55" t="s">
        <v>3998</v>
      </c>
      <c r="K488" s="162"/>
      <c r="L488" s="163"/>
      <c r="M488" s="163"/>
      <c r="N488" s="164" t="s">
        <v>3972</v>
      </c>
      <c r="O488" s="165"/>
      <c r="P488" s="163"/>
      <c r="Q488" s="163"/>
      <c r="R488" s="166" t="s">
        <v>3972</v>
      </c>
      <c r="S488" s="93" t="s">
        <v>711</v>
      </c>
      <c r="T488" s="94"/>
      <c r="U488" s="95"/>
      <c r="V488" s="58" t="str">
        <f t="shared" si="23"/>
        <v>X</v>
      </c>
      <c r="W488" s="65"/>
      <c r="X488" s="65"/>
      <c r="Y488" s="169" t="s">
        <v>3999</v>
      </c>
      <c r="Z488" s="66" t="s">
        <v>677</v>
      </c>
      <c r="AA488" s="97"/>
      <c r="AB488" s="68"/>
      <c r="AC488" s="69" t="s">
        <v>433</v>
      </c>
      <c r="AD488" s="69"/>
      <c r="AE488" s="69"/>
      <c r="AF488" s="70" t="s">
        <v>4000</v>
      </c>
      <c r="AG488" s="71" t="s">
        <v>4000</v>
      </c>
      <c r="AH488" s="71"/>
      <c r="AI488" s="71"/>
    </row>
    <row r="489" spans="1:35" ht="84" x14ac:dyDescent="0.2">
      <c r="A489" s="104" t="s">
        <v>593</v>
      </c>
      <c r="B489" s="50" t="s">
        <v>4001</v>
      </c>
      <c r="C489" s="72">
        <v>668</v>
      </c>
      <c r="D489" s="170">
        <v>669</v>
      </c>
      <c r="E489" s="92" t="s">
        <v>4002</v>
      </c>
      <c r="F489" s="92" t="s">
        <v>3983</v>
      </c>
      <c r="G489" s="171" t="s">
        <v>4003</v>
      </c>
      <c r="H489" s="172" t="s">
        <v>4004</v>
      </c>
      <c r="I489" s="53" t="s">
        <v>3986</v>
      </c>
      <c r="J489" s="116" t="s">
        <v>4005</v>
      </c>
      <c r="K489" s="162"/>
      <c r="L489" s="163"/>
      <c r="M489" s="163"/>
      <c r="N489" s="164" t="s">
        <v>3972</v>
      </c>
      <c r="O489" s="165"/>
      <c r="P489" s="163"/>
      <c r="Q489" s="163"/>
      <c r="R489" s="166" t="s">
        <v>3972</v>
      </c>
      <c r="S489" s="93" t="s">
        <v>711</v>
      </c>
      <c r="T489" s="94"/>
      <c r="U489" s="95"/>
      <c r="V489" s="58" t="str">
        <f t="shared" si="23"/>
        <v>X</v>
      </c>
      <c r="W489" s="65" t="s">
        <v>433</v>
      </c>
      <c r="X489" s="119" t="s">
        <v>2112</v>
      </c>
      <c r="Y489" s="65" t="s">
        <v>3993</v>
      </c>
      <c r="Z489" s="66" t="s">
        <v>1533</v>
      </c>
      <c r="AA489" s="97"/>
      <c r="AB489" s="68"/>
      <c r="AC489" s="69" t="s">
        <v>433</v>
      </c>
      <c r="AD489" s="69"/>
      <c r="AE489" s="69"/>
      <c r="AF489" s="111" t="s">
        <v>4006</v>
      </c>
      <c r="AG489" s="111" t="s">
        <v>4007</v>
      </c>
      <c r="AH489" s="71"/>
      <c r="AI489" s="71"/>
    </row>
    <row r="490" spans="1:35" ht="31.5" x14ac:dyDescent="0.2">
      <c r="A490" s="104"/>
      <c r="B490" s="50" t="s">
        <v>4008</v>
      </c>
      <c r="C490" s="72">
        <v>683</v>
      </c>
      <c r="D490" s="73"/>
      <c r="E490" s="92" t="s">
        <v>4009</v>
      </c>
      <c r="F490" s="92" t="s">
        <v>3983</v>
      </c>
      <c r="G490" s="106" t="s">
        <v>4010</v>
      </c>
      <c r="H490" s="53" t="s">
        <v>4011</v>
      </c>
      <c r="I490" s="53" t="s">
        <v>3986</v>
      </c>
      <c r="J490" s="55" t="s">
        <v>4012</v>
      </c>
      <c r="K490" s="162"/>
      <c r="L490" s="163"/>
      <c r="M490" s="163"/>
      <c r="N490" s="164" t="s">
        <v>3972</v>
      </c>
      <c r="O490" s="165"/>
      <c r="P490" s="163"/>
      <c r="Q490" s="163"/>
      <c r="R490" s="166" t="s">
        <v>3972</v>
      </c>
      <c r="S490" s="93" t="s">
        <v>711</v>
      </c>
      <c r="T490" s="94"/>
      <c r="U490" s="95"/>
      <c r="V490" s="58" t="str">
        <f t="shared" si="23"/>
        <v>X</v>
      </c>
      <c r="W490" s="65"/>
      <c r="X490" s="65"/>
      <c r="Y490" s="65" t="s">
        <v>3993</v>
      </c>
      <c r="Z490" s="66" t="s">
        <v>434</v>
      </c>
      <c r="AA490" s="97"/>
      <c r="AB490" s="68"/>
      <c r="AC490" s="69" t="s">
        <v>433</v>
      </c>
      <c r="AD490" s="69"/>
      <c r="AE490" s="69"/>
      <c r="AF490" s="70" t="s">
        <v>4013</v>
      </c>
      <c r="AG490" s="71"/>
      <c r="AH490" s="71"/>
      <c r="AI490" s="71"/>
    </row>
    <row r="491" spans="1:35" ht="22.5" x14ac:dyDescent="0.2">
      <c r="A491" s="104"/>
      <c r="B491" s="50" t="s">
        <v>4014</v>
      </c>
      <c r="C491" s="72">
        <v>682</v>
      </c>
      <c r="D491" s="73"/>
      <c r="E491" s="92" t="s">
        <v>4015</v>
      </c>
      <c r="F491" s="92" t="s">
        <v>3983</v>
      </c>
      <c r="G491" s="106" t="s">
        <v>4016</v>
      </c>
      <c r="H491" s="53" t="s">
        <v>4017</v>
      </c>
      <c r="I491" s="53" t="s">
        <v>3986</v>
      </c>
      <c r="J491" s="55" t="s">
        <v>4018</v>
      </c>
      <c r="K491" s="162"/>
      <c r="L491" s="163"/>
      <c r="M491" s="163"/>
      <c r="N491" s="164" t="s">
        <v>3972</v>
      </c>
      <c r="O491" s="165"/>
      <c r="P491" s="163"/>
      <c r="Q491" s="163"/>
      <c r="R491" s="166" t="s">
        <v>3972</v>
      </c>
      <c r="S491" s="93" t="s">
        <v>587</v>
      </c>
      <c r="T491" s="94"/>
      <c r="U491" s="95"/>
      <c r="V491" s="58" t="str">
        <f t="shared" si="23"/>
        <v>X</v>
      </c>
      <c r="W491" s="65" t="s">
        <v>433</v>
      </c>
      <c r="X491" s="65"/>
      <c r="Y491" s="65" t="s">
        <v>3993</v>
      </c>
      <c r="Z491" s="66" t="s">
        <v>434</v>
      </c>
      <c r="AA491" s="97"/>
      <c r="AB491" s="68"/>
      <c r="AC491" s="69" t="s">
        <v>433</v>
      </c>
      <c r="AD491" s="69"/>
      <c r="AE491" s="69"/>
      <c r="AF491" s="70" t="s">
        <v>4019</v>
      </c>
      <c r="AG491" s="71"/>
      <c r="AH491" s="71"/>
      <c r="AI491" s="71"/>
    </row>
    <row r="492" spans="1:35" ht="22.5" x14ac:dyDescent="0.2">
      <c r="A492" s="104"/>
      <c r="B492" s="50" t="s">
        <v>4020</v>
      </c>
      <c r="C492" s="72">
        <v>680</v>
      </c>
      <c r="D492" s="73"/>
      <c r="E492" s="92" t="s">
        <v>4021</v>
      </c>
      <c r="F492" s="92" t="s">
        <v>3983</v>
      </c>
      <c r="G492" s="106" t="s">
        <v>4022</v>
      </c>
      <c r="H492" s="53" t="s">
        <v>4023</v>
      </c>
      <c r="I492" s="53" t="s">
        <v>3986</v>
      </c>
      <c r="J492" s="55" t="s">
        <v>4024</v>
      </c>
      <c r="K492" s="162"/>
      <c r="L492" s="163"/>
      <c r="M492" s="163"/>
      <c r="N492" s="164" t="s">
        <v>3972</v>
      </c>
      <c r="O492" s="165"/>
      <c r="P492" s="163"/>
      <c r="Q492" s="163"/>
      <c r="R492" s="166" t="s">
        <v>3972</v>
      </c>
      <c r="S492" s="93" t="s">
        <v>711</v>
      </c>
      <c r="T492" s="94"/>
      <c r="U492" s="95"/>
      <c r="V492" s="58" t="str">
        <f t="shared" si="23"/>
        <v>X</v>
      </c>
      <c r="W492" s="65"/>
      <c r="X492" s="65"/>
      <c r="Y492" s="65" t="s">
        <v>3993</v>
      </c>
      <c r="Z492" s="66" t="s">
        <v>434</v>
      </c>
      <c r="AA492" s="97"/>
      <c r="AB492" s="68"/>
      <c r="AC492" s="69" t="s">
        <v>433</v>
      </c>
      <c r="AD492" s="69"/>
      <c r="AE492" s="69"/>
      <c r="AF492" s="70" t="s">
        <v>4025</v>
      </c>
      <c r="AG492" s="71"/>
      <c r="AH492" s="71"/>
      <c r="AI492" s="71"/>
    </row>
    <row r="493" spans="1:35" ht="94.5" x14ac:dyDescent="0.2">
      <c r="A493" s="104"/>
      <c r="B493" s="50" t="s">
        <v>4026</v>
      </c>
      <c r="C493" s="72">
        <v>3120</v>
      </c>
      <c r="D493" s="72">
        <v>3121</v>
      </c>
      <c r="E493" s="92" t="s">
        <v>4027</v>
      </c>
      <c r="F493" s="53" t="s">
        <v>4027</v>
      </c>
      <c r="G493" s="54" t="s">
        <v>4028</v>
      </c>
      <c r="H493" s="53" t="s">
        <v>4029</v>
      </c>
      <c r="I493" s="53" t="s">
        <v>4029</v>
      </c>
      <c r="J493" s="55" t="s">
        <v>4030</v>
      </c>
      <c r="K493" s="162"/>
      <c r="L493" s="163"/>
      <c r="M493" s="163"/>
      <c r="N493" s="164" t="s">
        <v>3972</v>
      </c>
      <c r="O493" s="165"/>
      <c r="P493" s="163"/>
      <c r="Q493" s="163"/>
      <c r="R493" s="166" t="s">
        <v>3972</v>
      </c>
      <c r="S493" s="93" t="s">
        <v>432</v>
      </c>
      <c r="T493" s="94"/>
      <c r="U493" s="95"/>
      <c r="V493" s="58" t="str">
        <f t="shared" si="23"/>
        <v>X</v>
      </c>
      <c r="W493" s="65"/>
      <c r="X493" s="65"/>
      <c r="Y493" s="65"/>
      <c r="Z493" s="66" t="s">
        <v>718</v>
      </c>
      <c r="AA493" s="67"/>
      <c r="AB493" s="68" t="s">
        <v>4031</v>
      </c>
      <c r="AC493" s="69"/>
      <c r="AD493" s="69"/>
      <c r="AE493" s="69"/>
      <c r="AF493" s="70" t="s">
        <v>4032</v>
      </c>
      <c r="AG493" s="70" t="s">
        <v>4033</v>
      </c>
      <c r="AH493" s="71"/>
      <c r="AI493" s="71"/>
    </row>
    <row r="494" spans="1:35" ht="126" x14ac:dyDescent="0.2">
      <c r="A494" s="104" t="s">
        <v>593</v>
      </c>
      <c r="B494" s="50" t="s">
        <v>4034</v>
      </c>
      <c r="C494" s="72">
        <v>3816</v>
      </c>
      <c r="D494" s="72">
        <v>3817</v>
      </c>
      <c r="E494" s="92" t="s">
        <v>4035</v>
      </c>
      <c r="F494" s="92" t="s">
        <v>2710</v>
      </c>
      <c r="G494" s="106" t="s">
        <v>4036</v>
      </c>
      <c r="H494" s="92" t="s">
        <v>4037</v>
      </c>
      <c r="I494" s="53" t="s">
        <v>2713</v>
      </c>
      <c r="J494" s="55" t="s">
        <v>4038</v>
      </c>
      <c r="K494" s="162"/>
      <c r="L494" s="163"/>
      <c r="M494" s="163"/>
      <c r="N494" s="164" t="s">
        <v>3972</v>
      </c>
      <c r="O494" s="165"/>
      <c r="P494" s="163"/>
      <c r="Q494" s="163"/>
      <c r="R494" s="166" t="s">
        <v>3972</v>
      </c>
      <c r="S494" s="93" t="s">
        <v>711</v>
      </c>
      <c r="T494" s="94"/>
      <c r="U494" s="95"/>
      <c r="V494" s="58" t="str">
        <f t="shared" si="23"/>
        <v>X</v>
      </c>
      <c r="W494" s="65"/>
      <c r="X494" s="65"/>
      <c r="Y494" s="126" t="s">
        <v>4039</v>
      </c>
      <c r="Z494" s="66" t="s">
        <v>638</v>
      </c>
      <c r="AA494" s="97" t="s">
        <v>639</v>
      </c>
      <c r="AB494" s="68"/>
      <c r="AC494" s="69" t="s">
        <v>433</v>
      </c>
      <c r="AD494" s="69"/>
      <c r="AE494" s="69" t="s">
        <v>433</v>
      </c>
      <c r="AF494" s="70" t="s">
        <v>4040</v>
      </c>
      <c r="AG494" s="71" t="s">
        <v>4041</v>
      </c>
      <c r="AH494" s="71"/>
      <c r="AI494" s="71"/>
    </row>
    <row r="495" spans="1:35" ht="52.5" x14ac:dyDescent="0.2">
      <c r="A495" s="104"/>
      <c r="B495" s="50" t="s">
        <v>4042</v>
      </c>
      <c r="C495" s="72">
        <v>1600</v>
      </c>
      <c r="D495" s="73"/>
      <c r="E495" s="92" t="s">
        <v>117</v>
      </c>
      <c r="F495" s="53" t="s">
        <v>117</v>
      </c>
      <c r="G495" s="54" t="s">
        <v>4043</v>
      </c>
      <c r="H495" s="53" t="s">
        <v>4044</v>
      </c>
      <c r="I495" s="53" t="s">
        <v>4044</v>
      </c>
      <c r="J495" s="55" t="s">
        <v>4045</v>
      </c>
      <c r="K495" s="162"/>
      <c r="L495" s="163"/>
      <c r="M495" s="163"/>
      <c r="N495" s="164" t="s">
        <v>3972</v>
      </c>
      <c r="O495" s="165"/>
      <c r="P495" s="163"/>
      <c r="Q495" s="163"/>
      <c r="R495" s="166" t="s">
        <v>3972</v>
      </c>
      <c r="S495" s="93" t="s">
        <v>432</v>
      </c>
      <c r="T495" s="94"/>
      <c r="U495" s="95"/>
      <c r="V495" s="58" t="str">
        <f t="shared" si="23"/>
        <v>X</v>
      </c>
      <c r="W495" s="65"/>
      <c r="X495" s="65"/>
      <c r="Y495" s="65"/>
      <c r="Z495" s="66" t="s">
        <v>2235</v>
      </c>
      <c r="AA495" s="67"/>
      <c r="AB495" s="68"/>
      <c r="AC495" s="69"/>
      <c r="AD495" s="69"/>
      <c r="AE495" s="69"/>
      <c r="AF495" s="70" t="s">
        <v>4046</v>
      </c>
      <c r="AG495" s="70"/>
      <c r="AH495" s="71"/>
      <c r="AI495" s="71"/>
    </row>
    <row r="496" spans="1:35" ht="135" customHeight="1" x14ac:dyDescent="0.2">
      <c r="A496" s="49"/>
      <c r="B496" s="50" t="s">
        <v>4047</v>
      </c>
      <c r="C496" s="72">
        <v>1581</v>
      </c>
      <c r="D496" s="73"/>
      <c r="E496" s="92" t="s">
        <v>112</v>
      </c>
      <c r="F496" s="92" t="s">
        <v>112</v>
      </c>
      <c r="G496" s="106" t="s">
        <v>4048</v>
      </c>
      <c r="H496" s="53" t="s">
        <v>4049</v>
      </c>
      <c r="I496" s="53" t="s">
        <v>4049</v>
      </c>
      <c r="J496" s="109" t="s">
        <v>4050</v>
      </c>
      <c r="K496" s="162"/>
      <c r="L496" s="163"/>
      <c r="M496" s="163"/>
      <c r="N496" s="164" t="s">
        <v>3972</v>
      </c>
      <c r="O496" s="165"/>
      <c r="P496" s="163"/>
      <c r="Q496" s="163"/>
      <c r="R496" s="166" t="s">
        <v>3972</v>
      </c>
      <c r="S496" s="93" t="s">
        <v>432</v>
      </c>
      <c r="T496" s="94"/>
      <c r="U496" s="95"/>
      <c r="V496" s="58" t="str">
        <f t="shared" si="23"/>
        <v>X</v>
      </c>
      <c r="W496" s="65" t="s">
        <v>433</v>
      </c>
      <c r="X496" s="119" t="s">
        <v>1110</v>
      </c>
      <c r="Y496" s="173" t="s">
        <v>4051</v>
      </c>
      <c r="Z496" s="66" t="s">
        <v>397</v>
      </c>
      <c r="AA496" s="97" t="s">
        <v>4052</v>
      </c>
      <c r="AB496" s="68"/>
      <c r="AC496" s="69"/>
      <c r="AD496" s="69"/>
      <c r="AE496" s="69"/>
      <c r="AF496" s="70" t="s">
        <v>4053</v>
      </c>
      <c r="AG496" s="71"/>
      <c r="AH496" s="71"/>
      <c r="AI496" s="71"/>
    </row>
    <row r="497" spans="1:35" ht="241.5" x14ac:dyDescent="0.2">
      <c r="A497" s="49"/>
      <c r="B497" s="50" t="s">
        <v>4054</v>
      </c>
      <c r="C497" s="174">
        <v>6379</v>
      </c>
      <c r="D497" s="175" t="s">
        <v>4055</v>
      </c>
      <c r="E497" s="92" t="s">
        <v>113</v>
      </c>
      <c r="F497" s="92" t="s">
        <v>113</v>
      </c>
      <c r="G497" s="106" t="s">
        <v>4056</v>
      </c>
      <c r="H497" s="53" t="s">
        <v>4057</v>
      </c>
      <c r="I497" s="53" t="s">
        <v>4057</v>
      </c>
      <c r="J497" s="55" t="s">
        <v>4058</v>
      </c>
      <c r="K497" s="162"/>
      <c r="L497" s="163"/>
      <c r="M497" s="163"/>
      <c r="N497" s="164" t="s">
        <v>3972</v>
      </c>
      <c r="O497" s="165"/>
      <c r="P497" s="163"/>
      <c r="Q497" s="163"/>
      <c r="R497" s="166" t="s">
        <v>3972</v>
      </c>
      <c r="S497" s="93" t="s">
        <v>432</v>
      </c>
      <c r="T497" s="94"/>
      <c r="U497" s="95"/>
      <c r="V497" s="58" t="str">
        <f t="shared" si="23"/>
        <v>X</v>
      </c>
      <c r="W497" s="65" t="s">
        <v>433</v>
      </c>
      <c r="X497" s="119" t="s">
        <v>1110</v>
      </c>
      <c r="Y497" s="173" t="s">
        <v>4059</v>
      </c>
      <c r="Z497" s="176" t="s">
        <v>718</v>
      </c>
      <c r="AA497" s="97"/>
      <c r="AB497" s="68" t="s">
        <v>4060</v>
      </c>
      <c r="AC497" s="69"/>
      <c r="AD497" s="69"/>
      <c r="AE497" s="69"/>
      <c r="AF497" s="70" t="s">
        <v>4061</v>
      </c>
      <c r="AG497" s="71" t="s">
        <v>4062</v>
      </c>
      <c r="AH497" s="71"/>
      <c r="AI497" s="71"/>
    </row>
    <row r="498" spans="1:35" ht="63" x14ac:dyDescent="0.2">
      <c r="A498" s="104"/>
      <c r="B498" s="50" t="s">
        <v>4063</v>
      </c>
      <c r="C498" s="72">
        <v>7205</v>
      </c>
      <c r="D498" s="73">
        <v>7206</v>
      </c>
      <c r="E498" s="92" t="s">
        <v>4064</v>
      </c>
      <c r="F498" s="92" t="s">
        <v>3983</v>
      </c>
      <c r="G498" s="106" t="s">
        <v>4065</v>
      </c>
      <c r="H498" s="92" t="s">
        <v>4066</v>
      </c>
      <c r="I498" s="92" t="s">
        <v>3986</v>
      </c>
      <c r="J498" s="109" t="s">
        <v>3655</v>
      </c>
      <c r="K498" s="162"/>
      <c r="L498" s="163"/>
      <c r="M498" s="163"/>
      <c r="N498" s="164" t="s">
        <v>3972</v>
      </c>
      <c r="O498" s="165"/>
      <c r="P498" s="163"/>
      <c r="Q498" s="163"/>
      <c r="R498" s="166" t="s">
        <v>3972</v>
      </c>
      <c r="S498" s="93" t="s">
        <v>711</v>
      </c>
      <c r="T498" s="94"/>
      <c r="U498" s="95"/>
      <c r="V498" s="58" t="str">
        <f t="shared" si="23"/>
        <v>X</v>
      </c>
      <c r="W498" s="65"/>
      <c r="X498" s="65"/>
      <c r="Y498" s="79" t="s">
        <v>3993</v>
      </c>
      <c r="Z498" s="66" t="s">
        <v>915</v>
      </c>
      <c r="AA498" s="97" t="s">
        <v>639</v>
      </c>
      <c r="AB498" s="68"/>
      <c r="AC498" s="69" t="s">
        <v>433</v>
      </c>
      <c r="AD498" s="69"/>
      <c r="AE498" s="69"/>
      <c r="AF498" s="177" t="s">
        <v>3656</v>
      </c>
      <c r="AG498" s="177" t="s">
        <v>4067</v>
      </c>
      <c r="AH498" s="177"/>
      <c r="AI498" s="177"/>
    </row>
    <row r="499" spans="1:35" ht="168" x14ac:dyDescent="0.2">
      <c r="A499" s="104"/>
      <c r="B499" s="50" t="s">
        <v>4068</v>
      </c>
      <c r="C499" s="72">
        <v>173</v>
      </c>
      <c r="D499" s="168" t="s">
        <v>4069</v>
      </c>
      <c r="E499" s="92" t="s">
        <v>125</v>
      </c>
      <c r="F499" s="92" t="s">
        <v>3713</v>
      </c>
      <c r="G499" s="106" t="s">
        <v>4070</v>
      </c>
      <c r="H499" s="92" t="s">
        <v>125</v>
      </c>
      <c r="I499" s="92" t="s">
        <v>3716</v>
      </c>
      <c r="J499" s="109" t="s">
        <v>4071</v>
      </c>
      <c r="K499" s="162"/>
      <c r="L499" s="163"/>
      <c r="M499" s="163"/>
      <c r="N499" s="164" t="s">
        <v>3972</v>
      </c>
      <c r="O499" s="165"/>
      <c r="P499" s="163"/>
      <c r="Q499" s="163"/>
      <c r="R499" s="166" t="s">
        <v>3972</v>
      </c>
      <c r="S499" s="93" t="s">
        <v>432</v>
      </c>
      <c r="T499" s="94"/>
      <c r="U499" s="95"/>
      <c r="V499" s="58" t="str">
        <f t="shared" si="23"/>
        <v>X</v>
      </c>
      <c r="W499" s="65" t="s">
        <v>433</v>
      </c>
      <c r="X499" s="65"/>
      <c r="Y499" s="130" t="s">
        <v>2112</v>
      </c>
      <c r="Z499" s="79" t="s">
        <v>1533</v>
      </c>
      <c r="AA499" s="97"/>
      <c r="AB499" s="68"/>
      <c r="AC499" s="69"/>
      <c r="AD499" s="69"/>
      <c r="AE499" s="69"/>
      <c r="AF499" s="177" t="s">
        <v>1349</v>
      </c>
      <c r="AG499" s="177" t="s">
        <v>4072</v>
      </c>
      <c r="AH499" s="177"/>
      <c r="AI499" s="177"/>
    </row>
    <row r="500" spans="1:35" ht="52.5" x14ac:dyDescent="0.2">
      <c r="A500" s="104"/>
      <c r="B500" s="50" t="s">
        <v>4073</v>
      </c>
      <c r="C500" s="72">
        <v>68</v>
      </c>
      <c r="D500" s="73">
        <v>69</v>
      </c>
      <c r="E500" s="92" t="s">
        <v>120</v>
      </c>
      <c r="F500" s="92" t="s">
        <v>1940</v>
      </c>
      <c r="G500" s="106" t="s">
        <v>4074</v>
      </c>
      <c r="H500" s="92" t="s">
        <v>4075</v>
      </c>
      <c r="I500" s="92" t="s">
        <v>1943</v>
      </c>
      <c r="J500" s="109" t="s">
        <v>4076</v>
      </c>
      <c r="K500" s="56"/>
      <c r="L500" s="57"/>
      <c r="M500" s="57"/>
      <c r="N500" s="58" t="str">
        <f t="shared" ref="N500" si="24">IF(AND(ISBLANK(K500),ISBLANK(L500),ISBLANK(M500)),"","X")</f>
        <v/>
      </c>
      <c r="O500" s="96"/>
      <c r="P500" s="57"/>
      <c r="Q500" s="57"/>
      <c r="R500" s="61" t="str">
        <f t="shared" ref="R500" si="25">IF(AND(ISBLANK(O500),ISBLANK(P500),ISBLANK(Q500)),"","X")</f>
        <v/>
      </c>
      <c r="S500" s="178" t="s">
        <v>424</v>
      </c>
      <c r="T500" s="94" t="s">
        <v>424</v>
      </c>
      <c r="U500" s="95" t="s">
        <v>424</v>
      </c>
      <c r="V500" s="58" t="str">
        <f t="shared" si="23"/>
        <v>X</v>
      </c>
      <c r="W500" s="65" t="s">
        <v>433</v>
      </c>
      <c r="X500" s="65"/>
      <c r="Y500" s="173"/>
      <c r="Z500" s="66" t="s">
        <v>1533</v>
      </c>
      <c r="AA500" s="79"/>
      <c r="AB500" s="68"/>
      <c r="AC500" s="69"/>
      <c r="AD500" s="69"/>
      <c r="AE500" s="69"/>
      <c r="AF500" s="71" t="s">
        <v>1534</v>
      </c>
      <c r="AG500" s="71" t="s">
        <v>4077</v>
      </c>
      <c r="AH500" s="71"/>
      <c r="AI500" s="71"/>
    </row>
    <row r="501" spans="1:35" x14ac:dyDescent="0.2">
      <c r="A501" s="104"/>
    </row>
    <row r="502" spans="1:35" x14ac:dyDescent="0.2">
      <c r="A502" s="104"/>
    </row>
    <row r="503" spans="1:35" x14ac:dyDescent="0.2">
      <c r="A503" s="104"/>
    </row>
    <row r="504" spans="1:35" x14ac:dyDescent="0.2">
      <c r="A504" s="104"/>
    </row>
    <row r="505" spans="1:35" x14ac:dyDescent="0.2">
      <c r="A505" s="104"/>
    </row>
    <row r="506" spans="1:35" x14ac:dyDescent="0.2">
      <c r="A506" s="104"/>
    </row>
    <row r="507" spans="1:35" x14ac:dyDescent="0.2">
      <c r="A507" s="104"/>
    </row>
    <row r="508" spans="1:35" x14ac:dyDescent="0.2">
      <c r="A508" s="104"/>
    </row>
    <row r="509" spans="1:35" x14ac:dyDescent="0.2">
      <c r="A509" s="104"/>
    </row>
    <row r="510" spans="1:35" x14ac:dyDescent="0.2">
      <c r="A510" s="104"/>
    </row>
    <row r="511" spans="1:35" x14ac:dyDescent="0.2">
      <c r="A511" s="104"/>
    </row>
    <row r="512" spans="1:35" x14ac:dyDescent="0.2">
      <c r="A512" s="104"/>
    </row>
    <row r="513" spans="1:1" x14ac:dyDescent="0.2">
      <c r="A513" s="104"/>
    </row>
    <row r="514" spans="1:1" x14ac:dyDescent="0.2">
      <c r="A514" s="104"/>
    </row>
    <row r="515" spans="1:1" x14ac:dyDescent="0.2">
      <c r="A515" s="104"/>
    </row>
    <row r="516" spans="1:1" x14ac:dyDescent="0.2">
      <c r="A516" s="104"/>
    </row>
    <row r="517" spans="1:1" x14ac:dyDescent="0.2">
      <c r="A517" s="104"/>
    </row>
    <row r="518" spans="1:1" x14ac:dyDescent="0.2">
      <c r="A518" s="104"/>
    </row>
    <row r="519" spans="1:1" x14ac:dyDescent="0.2">
      <c r="A519" s="104"/>
    </row>
    <row r="520" spans="1:1" x14ac:dyDescent="0.2">
      <c r="A520" s="104"/>
    </row>
    <row r="521" spans="1:1" x14ac:dyDescent="0.2">
      <c r="A521" s="104"/>
    </row>
    <row r="522" spans="1:1" x14ac:dyDescent="0.2">
      <c r="A522" s="104"/>
    </row>
    <row r="523" spans="1:1" x14ac:dyDescent="0.2">
      <c r="A523" s="104"/>
    </row>
    <row r="524" spans="1:1" x14ac:dyDescent="0.2">
      <c r="A524" s="104"/>
    </row>
    <row r="525" spans="1:1" x14ac:dyDescent="0.2">
      <c r="A525" s="104"/>
    </row>
    <row r="526" spans="1:1" x14ac:dyDescent="0.2">
      <c r="A526" s="104"/>
    </row>
    <row r="527" spans="1:1" x14ac:dyDescent="0.2">
      <c r="A527" s="104"/>
    </row>
    <row r="528" spans="1:1" x14ac:dyDescent="0.2">
      <c r="A528" s="104"/>
    </row>
    <row r="529" spans="1:1" x14ac:dyDescent="0.2">
      <c r="A529" s="104"/>
    </row>
    <row r="530" spans="1:1" x14ac:dyDescent="0.2">
      <c r="A530" s="104"/>
    </row>
    <row r="531" spans="1:1" x14ac:dyDescent="0.2">
      <c r="A531" s="104"/>
    </row>
    <row r="532" spans="1:1" x14ac:dyDescent="0.2">
      <c r="A532" s="104"/>
    </row>
    <row r="533" spans="1:1" x14ac:dyDescent="0.2">
      <c r="A533" s="104"/>
    </row>
    <row r="534" spans="1:1" x14ac:dyDescent="0.2">
      <c r="A534" s="104"/>
    </row>
    <row r="535" spans="1:1" x14ac:dyDescent="0.2">
      <c r="A535" s="104"/>
    </row>
    <row r="536" spans="1:1" x14ac:dyDescent="0.2">
      <c r="A536" s="104"/>
    </row>
    <row r="537" spans="1:1" x14ac:dyDescent="0.2">
      <c r="A537" s="104"/>
    </row>
    <row r="538" spans="1:1" x14ac:dyDescent="0.2">
      <c r="A538" s="104"/>
    </row>
    <row r="539" spans="1:1" x14ac:dyDescent="0.2">
      <c r="A539" s="104"/>
    </row>
    <row r="540" spans="1:1" x14ac:dyDescent="0.2">
      <c r="A540" s="104"/>
    </row>
    <row r="541" spans="1:1" x14ac:dyDescent="0.2">
      <c r="A541" s="104"/>
    </row>
    <row r="542" spans="1:1" x14ac:dyDescent="0.2">
      <c r="A542" s="104"/>
    </row>
    <row r="543" spans="1:1" x14ac:dyDescent="0.2">
      <c r="A543" s="104"/>
    </row>
    <row r="544" spans="1:1" x14ac:dyDescent="0.2">
      <c r="A544" s="104"/>
    </row>
    <row r="545" spans="1:1" x14ac:dyDescent="0.2">
      <c r="A545" s="104"/>
    </row>
    <row r="546" spans="1:1" x14ac:dyDescent="0.2">
      <c r="A546" s="104"/>
    </row>
    <row r="547" spans="1:1" x14ac:dyDescent="0.2">
      <c r="A547" s="104"/>
    </row>
    <row r="548" spans="1:1" x14ac:dyDescent="0.2">
      <c r="A548" s="104"/>
    </row>
    <row r="549" spans="1:1" x14ac:dyDescent="0.2">
      <c r="A549" s="104"/>
    </row>
    <row r="550" spans="1:1" x14ac:dyDescent="0.2">
      <c r="A550" s="104"/>
    </row>
    <row r="551" spans="1:1" x14ac:dyDescent="0.2">
      <c r="A551" s="104"/>
    </row>
    <row r="552" spans="1:1" x14ac:dyDescent="0.2">
      <c r="A552" s="104"/>
    </row>
    <row r="553" spans="1:1" x14ac:dyDescent="0.2">
      <c r="A553" s="104"/>
    </row>
    <row r="554" spans="1:1" x14ac:dyDescent="0.2">
      <c r="A554" s="104"/>
    </row>
    <row r="555" spans="1:1" x14ac:dyDescent="0.2">
      <c r="A555" s="104"/>
    </row>
    <row r="556" spans="1:1" x14ac:dyDescent="0.2">
      <c r="A556" s="104"/>
    </row>
    <row r="557" spans="1:1" x14ac:dyDescent="0.2">
      <c r="A557" s="104"/>
    </row>
    <row r="558" spans="1:1" x14ac:dyDescent="0.2">
      <c r="A558" s="104"/>
    </row>
    <row r="559" spans="1:1" x14ac:dyDescent="0.2">
      <c r="A559" s="104"/>
    </row>
    <row r="560" spans="1:1" x14ac:dyDescent="0.2">
      <c r="A560" s="104"/>
    </row>
    <row r="561" spans="1:1" x14ac:dyDescent="0.2">
      <c r="A561" s="104"/>
    </row>
    <row r="562" spans="1:1" x14ac:dyDescent="0.2">
      <c r="A562" s="104"/>
    </row>
    <row r="563" spans="1:1" x14ac:dyDescent="0.2">
      <c r="A563" s="104"/>
    </row>
    <row r="564" spans="1:1" x14ac:dyDescent="0.2">
      <c r="A564" s="104"/>
    </row>
    <row r="565" spans="1:1" x14ac:dyDescent="0.2">
      <c r="A565" s="104"/>
    </row>
    <row r="566" spans="1:1" x14ac:dyDescent="0.2">
      <c r="A566" s="104"/>
    </row>
    <row r="567" spans="1:1" x14ac:dyDescent="0.2">
      <c r="A567" s="104"/>
    </row>
    <row r="568" spans="1:1" x14ac:dyDescent="0.2">
      <c r="A568" s="104"/>
    </row>
    <row r="569" spans="1:1" x14ac:dyDescent="0.2">
      <c r="A569" s="104"/>
    </row>
    <row r="570" spans="1:1" x14ac:dyDescent="0.2">
      <c r="A570" s="104"/>
    </row>
    <row r="571" spans="1:1" x14ac:dyDescent="0.2">
      <c r="A571" s="104"/>
    </row>
    <row r="572" spans="1:1" x14ac:dyDescent="0.2">
      <c r="A572" s="104"/>
    </row>
    <row r="573" spans="1:1" x14ac:dyDescent="0.2">
      <c r="A573" s="104"/>
    </row>
    <row r="574" spans="1:1" x14ac:dyDescent="0.2">
      <c r="A574" s="104"/>
    </row>
    <row r="575" spans="1:1" x14ac:dyDescent="0.2">
      <c r="A575" s="104"/>
    </row>
    <row r="576" spans="1:1" x14ac:dyDescent="0.2">
      <c r="A576" s="104"/>
    </row>
    <row r="577" spans="1:1" x14ac:dyDescent="0.2">
      <c r="A577" s="104"/>
    </row>
    <row r="578" spans="1:1" x14ac:dyDescent="0.2">
      <c r="A578" s="104"/>
    </row>
    <row r="579" spans="1:1" x14ac:dyDescent="0.2">
      <c r="A579" s="104"/>
    </row>
    <row r="580" spans="1:1" x14ac:dyDescent="0.2">
      <c r="A580" s="104"/>
    </row>
    <row r="581" spans="1:1" x14ac:dyDescent="0.2">
      <c r="A581" s="104"/>
    </row>
    <row r="582" spans="1:1" x14ac:dyDescent="0.2">
      <c r="A582" s="104"/>
    </row>
    <row r="583" spans="1:1" x14ac:dyDescent="0.2">
      <c r="A583" s="104"/>
    </row>
    <row r="584" spans="1:1" x14ac:dyDescent="0.2">
      <c r="A584" s="104"/>
    </row>
    <row r="585" spans="1:1" x14ac:dyDescent="0.2">
      <c r="A585" s="104"/>
    </row>
    <row r="586" spans="1:1" x14ac:dyDescent="0.2">
      <c r="A586" s="104"/>
    </row>
    <row r="587" spans="1:1" x14ac:dyDescent="0.2">
      <c r="A587" s="104"/>
    </row>
    <row r="588" spans="1:1" x14ac:dyDescent="0.2">
      <c r="A588" s="104"/>
    </row>
    <row r="589" spans="1:1" x14ac:dyDescent="0.2">
      <c r="A589" s="104"/>
    </row>
    <row r="590" spans="1:1" x14ac:dyDescent="0.2">
      <c r="A590" s="104"/>
    </row>
    <row r="591" spans="1:1" x14ac:dyDescent="0.2">
      <c r="A591" s="104"/>
    </row>
    <row r="592" spans="1:1" x14ac:dyDescent="0.2">
      <c r="A592" s="104"/>
    </row>
    <row r="593" spans="1:1" x14ac:dyDescent="0.2">
      <c r="A593" s="104"/>
    </row>
    <row r="594" spans="1:1" x14ac:dyDescent="0.2">
      <c r="A594" s="104"/>
    </row>
    <row r="595" spans="1:1" x14ac:dyDescent="0.2">
      <c r="A595" s="104"/>
    </row>
    <row r="596" spans="1:1" x14ac:dyDescent="0.2">
      <c r="A596" s="104"/>
    </row>
    <row r="597" spans="1:1" x14ac:dyDescent="0.2">
      <c r="A597" s="104"/>
    </row>
    <row r="598" spans="1:1" x14ac:dyDescent="0.2">
      <c r="A598" s="104"/>
    </row>
    <row r="599" spans="1:1" x14ac:dyDescent="0.2">
      <c r="A599" s="104"/>
    </row>
    <row r="600" spans="1:1" x14ac:dyDescent="0.2">
      <c r="A600" s="104"/>
    </row>
    <row r="601" spans="1:1" x14ac:dyDescent="0.2">
      <c r="A601" s="104"/>
    </row>
    <row r="602" spans="1:1" x14ac:dyDescent="0.2">
      <c r="A602" s="104"/>
    </row>
    <row r="603" spans="1:1" x14ac:dyDescent="0.2">
      <c r="A603" s="104"/>
    </row>
    <row r="604" spans="1:1" x14ac:dyDescent="0.2">
      <c r="A604" s="104"/>
    </row>
    <row r="605" spans="1:1" x14ac:dyDescent="0.2">
      <c r="A605" s="104"/>
    </row>
    <row r="606" spans="1:1" x14ac:dyDescent="0.2">
      <c r="A606" s="104"/>
    </row>
    <row r="607" spans="1:1" x14ac:dyDescent="0.2">
      <c r="A607" s="104"/>
    </row>
    <row r="608" spans="1:1" x14ac:dyDescent="0.2">
      <c r="A608" s="104"/>
    </row>
    <row r="609" spans="1:1" x14ac:dyDescent="0.2">
      <c r="A609" s="104"/>
    </row>
    <row r="610" spans="1:1" x14ac:dyDescent="0.2">
      <c r="A610" s="104"/>
    </row>
    <row r="611" spans="1:1" x14ac:dyDescent="0.2">
      <c r="A611" s="104"/>
    </row>
    <row r="612" spans="1:1" x14ac:dyDescent="0.2">
      <c r="A612" s="104"/>
    </row>
    <row r="613" spans="1:1" x14ac:dyDescent="0.2">
      <c r="A613" s="104"/>
    </row>
    <row r="614" spans="1:1" x14ac:dyDescent="0.2">
      <c r="A614" s="104"/>
    </row>
    <row r="615" spans="1:1" x14ac:dyDescent="0.2">
      <c r="A615" s="104"/>
    </row>
    <row r="616" spans="1:1" x14ac:dyDescent="0.2">
      <c r="A616" s="104"/>
    </row>
    <row r="617" spans="1:1" x14ac:dyDescent="0.2">
      <c r="A617" s="104"/>
    </row>
    <row r="618" spans="1:1" x14ac:dyDescent="0.2">
      <c r="A618" s="104"/>
    </row>
    <row r="619" spans="1:1" x14ac:dyDescent="0.2">
      <c r="A619" s="104"/>
    </row>
    <row r="620" spans="1:1" x14ac:dyDescent="0.2">
      <c r="A620" s="104"/>
    </row>
    <row r="621" spans="1:1" x14ac:dyDescent="0.2">
      <c r="A621" s="104"/>
    </row>
    <row r="622" spans="1:1" x14ac:dyDescent="0.2">
      <c r="A622" s="104"/>
    </row>
    <row r="623" spans="1:1" x14ac:dyDescent="0.2">
      <c r="A623" s="104"/>
    </row>
    <row r="624" spans="1:1" x14ac:dyDescent="0.2">
      <c r="A624" s="104"/>
    </row>
    <row r="625" spans="1:1" x14ac:dyDescent="0.2">
      <c r="A625" s="104"/>
    </row>
    <row r="626" spans="1:1" x14ac:dyDescent="0.2">
      <c r="A626" s="104"/>
    </row>
    <row r="627" spans="1:1" x14ac:dyDescent="0.2">
      <c r="A627" s="104"/>
    </row>
    <row r="628" spans="1:1" x14ac:dyDescent="0.2">
      <c r="A628" s="104"/>
    </row>
    <row r="629" spans="1:1" x14ac:dyDescent="0.2">
      <c r="A629" s="104"/>
    </row>
    <row r="630" spans="1:1" x14ac:dyDescent="0.2">
      <c r="A630" s="104"/>
    </row>
    <row r="631" spans="1:1" x14ac:dyDescent="0.2">
      <c r="A631" s="104"/>
    </row>
    <row r="632" spans="1:1" x14ac:dyDescent="0.2">
      <c r="A632" s="104"/>
    </row>
    <row r="633" spans="1:1" x14ac:dyDescent="0.2">
      <c r="A633" s="104"/>
    </row>
    <row r="634" spans="1:1" x14ac:dyDescent="0.2">
      <c r="A634" s="104"/>
    </row>
    <row r="635" spans="1:1" x14ac:dyDescent="0.2">
      <c r="A635" s="104"/>
    </row>
    <row r="636" spans="1:1" x14ac:dyDescent="0.2">
      <c r="A636" s="104"/>
    </row>
    <row r="637" spans="1:1" x14ac:dyDescent="0.2">
      <c r="A637" s="104"/>
    </row>
    <row r="638" spans="1:1" x14ac:dyDescent="0.2">
      <c r="A638" s="104"/>
    </row>
    <row r="639" spans="1:1" x14ac:dyDescent="0.2">
      <c r="A639" s="104"/>
    </row>
    <row r="640" spans="1:1" x14ac:dyDescent="0.2">
      <c r="A640" s="104"/>
    </row>
    <row r="641" spans="1:1" x14ac:dyDescent="0.2">
      <c r="A641" s="104"/>
    </row>
    <row r="642" spans="1:1" x14ac:dyDescent="0.2">
      <c r="A642" s="104"/>
    </row>
    <row r="643" spans="1:1" x14ac:dyDescent="0.2">
      <c r="A643" s="104"/>
    </row>
    <row r="644" spans="1:1" x14ac:dyDescent="0.2">
      <c r="A644" s="104"/>
    </row>
    <row r="645" spans="1:1" x14ac:dyDescent="0.2">
      <c r="A645" s="104"/>
    </row>
    <row r="646" spans="1:1" x14ac:dyDescent="0.2">
      <c r="A646" s="104"/>
    </row>
    <row r="647" spans="1:1" x14ac:dyDescent="0.2">
      <c r="A647" s="104"/>
    </row>
    <row r="648" spans="1:1" x14ac:dyDescent="0.2">
      <c r="A648" s="104"/>
    </row>
    <row r="649" spans="1:1" x14ac:dyDescent="0.2">
      <c r="A649" s="104"/>
    </row>
    <row r="650" spans="1:1" x14ac:dyDescent="0.2">
      <c r="A650" s="104"/>
    </row>
    <row r="651" spans="1:1" x14ac:dyDescent="0.2">
      <c r="A651" s="104"/>
    </row>
    <row r="652" spans="1:1" x14ac:dyDescent="0.2">
      <c r="A652" s="104"/>
    </row>
    <row r="653" spans="1:1" x14ac:dyDescent="0.2">
      <c r="A653" s="104"/>
    </row>
    <row r="654" spans="1:1" x14ac:dyDescent="0.2">
      <c r="A654" s="104"/>
    </row>
    <row r="655" spans="1:1" x14ac:dyDescent="0.2">
      <c r="A655" s="104"/>
    </row>
    <row r="656" spans="1:1" x14ac:dyDescent="0.2">
      <c r="A656" s="104"/>
    </row>
    <row r="657" spans="1:1" x14ac:dyDescent="0.2">
      <c r="A657" s="104"/>
    </row>
    <row r="658" spans="1:1" x14ac:dyDescent="0.2">
      <c r="A658" s="104"/>
    </row>
    <row r="659" spans="1:1" x14ac:dyDescent="0.2">
      <c r="A659" s="104"/>
    </row>
    <row r="660" spans="1:1" x14ac:dyDescent="0.2">
      <c r="A660" s="104"/>
    </row>
    <row r="661" spans="1:1" x14ac:dyDescent="0.2">
      <c r="A661" s="104"/>
    </row>
    <row r="662" spans="1:1" x14ac:dyDescent="0.2">
      <c r="A662" s="104"/>
    </row>
    <row r="663" spans="1:1" x14ac:dyDescent="0.2">
      <c r="A663" s="104"/>
    </row>
    <row r="664" spans="1:1" x14ac:dyDescent="0.2">
      <c r="A664" s="104"/>
    </row>
    <row r="665" spans="1:1" x14ac:dyDescent="0.2">
      <c r="A665" s="104"/>
    </row>
    <row r="666" spans="1:1" x14ac:dyDescent="0.2">
      <c r="A666" s="104"/>
    </row>
    <row r="667" spans="1:1" x14ac:dyDescent="0.2">
      <c r="A667" s="104"/>
    </row>
    <row r="668" spans="1:1" x14ac:dyDescent="0.2">
      <c r="A668" s="104"/>
    </row>
    <row r="669" spans="1:1" x14ac:dyDescent="0.2">
      <c r="A669" s="104"/>
    </row>
    <row r="670" spans="1:1" x14ac:dyDescent="0.2">
      <c r="A670" s="104"/>
    </row>
    <row r="671" spans="1:1" x14ac:dyDescent="0.2">
      <c r="A671" s="104"/>
    </row>
    <row r="672" spans="1:1" x14ac:dyDescent="0.2">
      <c r="A672" s="104"/>
    </row>
    <row r="673" spans="1:1" x14ac:dyDescent="0.2">
      <c r="A673" s="104"/>
    </row>
    <row r="674" spans="1:1" x14ac:dyDescent="0.2">
      <c r="A674" s="104"/>
    </row>
    <row r="675" spans="1:1" x14ac:dyDescent="0.2">
      <c r="A675" s="104"/>
    </row>
    <row r="676" spans="1:1" x14ac:dyDescent="0.2">
      <c r="A676" s="104"/>
    </row>
    <row r="677" spans="1:1" x14ac:dyDescent="0.2">
      <c r="A677" s="104"/>
    </row>
    <row r="678" spans="1:1" x14ac:dyDescent="0.2">
      <c r="A678" s="104"/>
    </row>
    <row r="679" spans="1:1" x14ac:dyDescent="0.2">
      <c r="A679" s="104"/>
    </row>
    <row r="680" spans="1:1" x14ac:dyDescent="0.2">
      <c r="A680" s="104"/>
    </row>
    <row r="681" spans="1:1" x14ac:dyDescent="0.2">
      <c r="A681" s="104"/>
    </row>
    <row r="682" spans="1:1" x14ac:dyDescent="0.2">
      <c r="A682" s="104"/>
    </row>
    <row r="683" spans="1:1" x14ac:dyDescent="0.2">
      <c r="A683" s="104"/>
    </row>
    <row r="684" spans="1:1" x14ac:dyDescent="0.2">
      <c r="A684" s="104"/>
    </row>
    <row r="685" spans="1:1" x14ac:dyDescent="0.2">
      <c r="A685" s="104"/>
    </row>
    <row r="686" spans="1:1" x14ac:dyDescent="0.2">
      <c r="A686" s="104"/>
    </row>
    <row r="687" spans="1:1" x14ac:dyDescent="0.2">
      <c r="A687" s="104"/>
    </row>
    <row r="688" spans="1:1" x14ac:dyDescent="0.2">
      <c r="A688" s="104"/>
    </row>
    <row r="689" spans="1:1" x14ac:dyDescent="0.2">
      <c r="A689" s="104"/>
    </row>
    <row r="690" spans="1:1" x14ac:dyDescent="0.2">
      <c r="A690" s="104"/>
    </row>
    <row r="691" spans="1:1" x14ac:dyDescent="0.2">
      <c r="A691" s="104"/>
    </row>
    <row r="692" spans="1:1" x14ac:dyDescent="0.2">
      <c r="A692" s="104"/>
    </row>
    <row r="693" spans="1:1" x14ac:dyDescent="0.2">
      <c r="A693" s="104"/>
    </row>
    <row r="694" spans="1:1" x14ac:dyDescent="0.2">
      <c r="A694" s="104"/>
    </row>
    <row r="695" spans="1:1" x14ac:dyDescent="0.2">
      <c r="A695" s="104"/>
    </row>
    <row r="696" spans="1:1" x14ac:dyDescent="0.2">
      <c r="A696" s="104"/>
    </row>
    <row r="697" spans="1:1" x14ac:dyDescent="0.2">
      <c r="A697" s="104"/>
    </row>
    <row r="698" spans="1:1" x14ac:dyDescent="0.2">
      <c r="A698" s="104"/>
    </row>
    <row r="699" spans="1:1" x14ac:dyDescent="0.2">
      <c r="A699" s="104"/>
    </row>
    <row r="700" spans="1:1" x14ac:dyDescent="0.2">
      <c r="A700" s="104"/>
    </row>
    <row r="701" spans="1:1" x14ac:dyDescent="0.2">
      <c r="A701" s="104"/>
    </row>
    <row r="702" spans="1:1" x14ac:dyDescent="0.2">
      <c r="A702" s="104"/>
    </row>
    <row r="703" spans="1:1" x14ac:dyDescent="0.2">
      <c r="A703" s="104"/>
    </row>
    <row r="704" spans="1:1" x14ac:dyDescent="0.2">
      <c r="A704" s="104"/>
    </row>
    <row r="705" spans="1:1" x14ac:dyDescent="0.2">
      <c r="A705" s="104"/>
    </row>
    <row r="706" spans="1:1" x14ac:dyDescent="0.2">
      <c r="A706" s="104"/>
    </row>
    <row r="707" spans="1:1" x14ac:dyDescent="0.2">
      <c r="A707" s="104"/>
    </row>
    <row r="708" spans="1:1" x14ac:dyDescent="0.2">
      <c r="A708" s="104"/>
    </row>
    <row r="709" spans="1:1" x14ac:dyDescent="0.2">
      <c r="A709" s="104"/>
    </row>
    <row r="710" spans="1:1" x14ac:dyDescent="0.2">
      <c r="A710" s="104"/>
    </row>
    <row r="711" spans="1:1" x14ac:dyDescent="0.2">
      <c r="A711" s="104"/>
    </row>
    <row r="712" spans="1:1" x14ac:dyDescent="0.2">
      <c r="A712" s="104"/>
    </row>
    <row r="713" spans="1:1" x14ac:dyDescent="0.2">
      <c r="A713" s="104"/>
    </row>
    <row r="714" spans="1:1" x14ac:dyDescent="0.2">
      <c r="A714" s="104"/>
    </row>
    <row r="715" spans="1:1" x14ac:dyDescent="0.2">
      <c r="A715" s="104"/>
    </row>
    <row r="716" spans="1:1" x14ac:dyDescent="0.2">
      <c r="A716" s="104"/>
    </row>
    <row r="717" spans="1:1" x14ac:dyDescent="0.2">
      <c r="A717" s="104"/>
    </row>
    <row r="718" spans="1:1" x14ac:dyDescent="0.2">
      <c r="A718" s="104"/>
    </row>
    <row r="719" spans="1:1" x14ac:dyDescent="0.2">
      <c r="A719" s="104"/>
    </row>
    <row r="720" spans="1:1" x14ac:dyDescent="0.2">
      <c r="A720" s="104"/>
    </row>
    <row r="721" spans="1:1" x14ac:dyDescent="0.2">
      <c r="A721" s="104"/>
    </row>
    <row r="722" spans="1:1" x14ac:dyDescent="0.2">
      <c r="A722" s="104"/>
    </row>
    <row r="723" spans="1:1" x14ac:dyDescent="0.2">
      <c r="A723" s="104"/>
    </row>
    <row r="724" spans="1:1" x14ac:dyDescent="0.2">
      <c r="A724" s="104"/>
    </row>
    <row r="725" spans="1:1" x14ac:dyDescent="0.2">
      <c r="A725" s="104"/>
    </row>
    <row r="726" spans="1:1" x14ac:dyDescent="0.2">
      <c r="A726" s="104"/>
    </row>
    <row r="727" spans="1:1" x14ac:dyDescent="0.2">
      <c r="A727" s="104"/>
    </row>
    <row r="728" spans="1:1" x14ac:dyDescent="0.2">
      <c r="A728" s="104"/>
    </row>
    <row r="729" spans="1:1" x14ac:dyDescent="0.2">
      <c r="A729" s="104"/>
    </row>
    <row r="730" spans="1:1" x14ac:dyDescent="0.2">
      <c r="A730" s="104"/>
    </row>
    <row r="731" spans="1:1" x14ac:dyDescent="0.2">
      <c r="A731" s="104"/>
    </row>
    <row r="732" spans="1:1" x14ac:dyDescent="0.2">
      <c r="A732" s="104"/>
    </row>
    <row r="733" spans="1:1" x14ac:dyDescent="0.2">
      <c r="A733" s="104"/>
    </row>
    <row r="734" spans="1:1" x14ac:dyDescent="0.2">
      <c r="A734" s="104"/>
    </row>
    <row r="735" spans="1:1" x14ac:dyDescent="0.2">
      <c r="A735" s="104"/>
    </row>
    <row r="736" spans="1:1" x14ac:dyDescent="0.2">
      <c r="A736" s="104"/>
    </row>
    <row r="737" spans="1:1" x14ac:dyDescent="0.2">
      <c r="A737" s="104"/>
    </row>
    <row r="738" spans="1:1" x14ac:dyDescent="0.2">
      <c r="A738" s="104"/>
    </row>
    <row r="739" spans="1:1" x14ac:dyDescent="0.2">
      <c r="A739" s="104"/>
    </row>
    <row r="740" spans="1:1" x14ac:dyDescent="0.2">
      <c r="A740" s="104"/>
    </row>
    <row r="741" spans="1:1" x14ac:dyDescent="0.2">
      <c r="A741" s="104"/>
    </row>
    <row r="742" spans="1:1" x14ac:dyDescent="0.2">
      <c r="A742" s="104"/>
    </row>
    <row r="743" spans="1:1" x14ac:dyDescent="0.2">
      <c r="A743" s="104"/>
    </row>
    <row r="744" spans="1:1" x14ac:dyDescent="0.2">
      <c r="A744" s="104"/>
    </row>
    <row r="745" spans="1:1" x14ac:dyDescent="0.2">
      <c r="A745" s="104"/>
    </row>
    <row r="746" spans="1:1" x14ac:dyDescent="0.2">
      <c r="A746" s="104"/>
    </row>
    <row r="747" spans="1:1" x14ac:dyDescent="0.2">
      <c r="A747" s="104"/>
    </row>
    <row r="748" spans="1:1" x14ac:dyDescent="0.2">
      <c r="A748" s="104"/>
    </row>
    <row r="749" spans="1:1" x14ac:dyDescent="0.2">
      <c r="A749" s="104"/>
    </row>
    <row r="750" spans="1:1" x14ac:dyDescent="0.2">
      <c r="A750" s="104"/>
    </row>
    <row r="751" spans="1:1" x14ac:dyDescent="0.2">
      <c r="A751" s="104"/>
    </row>
    <row r="752" spans="1:1" x14ac:dyDescent="0.2">
      <c r="A752" s="104"/>
    </row>
    <row r="753" spans="1:1" x14ac:dyDescent="0.2">
      <c r="A753" s="104"/>
    </row>
    <row r="754" spans="1:1" x14ac:dyDescent="0.2">
      <c r="A754" s="104"/>
    </row>
    <row r="755" spans="1:1" x14ac:dyDescent="0.2">
      <c r="A755" s="104"/>
    </row>
    <row r="756" spans="1:1" x14ac:dyDescent="0.2">
      <c r="A756" s="104"/>
    </row>
    <row r="757" spans="1:1" x14ac:dyDescent="0.2">
      <c r="A757" s="104"/>
    </row>
    <row r="758" spans="1:1" x14ac:dyDescent="0.2">
      <c r="A758" s="104"/>
    </row>
    <row r="759" spans="1:1" x14ac:dyDescent="0.2">
      <c r="A759" s="104"/>
    </row>
    <row r="760" spans="1:1" x14ac:dyDescent="0.2">
      <c r="A760" s="104"/>
    </row>
    <row r="761" spans="1:1" x14ac:dyDescent="0.2">
      <c r="A761" s="104"/>
    </row>
    <row r="762" spans="1:1" x14ac:dyDescent="0.2">
      <c r="A762" s="104"/>
    </row>
    <row r="763" spans="1:1" x14ac:dyDescent="0.2">
      <c r="A763" s="104"/>
    </row>
    <row r="764" spans="1:1" x14ac:dyDescent="0.2">
      <c r="A764" s="104"/>
    </row>
    <row r="765" spans="1:1" x14ac:dyDescent="0.2">
      <c r="A765" s="104"/>
    </row>
    <row r="766" spans="1:1" x14ac:dyDescent="0.2">
      <c r="A766" s="104"/>
    </row>
    <row r="767" spans="1:1" x14ac:dyDescent="0.2">
      <c r="A767" s="104"/>
    </row>
    <row r="768" spans="1:1" x14ac:dyDescent="0.2">
      <c r="A768" s="104"/>
    </row>
    <row r="769" spans="1:1" x14ac:dyDescent="0.2">
      <c r="A769" s="104"/>
    </row>
    <row r="770" spans="1:1" x14ac:dyDescent="0.2">
      <c r="A770" s="104"/>
    </row>
    <row r="771" spans="1:1" x14ac:dyDescent="0.2">
      <c r="A771" s="104"/>
    </row>
    <row r="772" spans="1:1" x14ac:dyDescent="0.2">
      <c r="A772" s="104"/>
    </row>
    <row r="773" spans="1:1" x14ac:dyDescent="0.2">
      <c r="A773" s="104"/>
    </row>
    <row r="774" spans="1:1" x14ac:dyDescent="0.2">
      <c r="A774" s="104"/>
    </row>
    <row r="775" spans="1:1" x14ac:dyDescent="0.2">
      <c r="A775" s="104"/>
    </row>
    <row r="776" spans="1:1" x14ac:dyDescent="0.2">
      <c r="A776" s="104"/>
    </row>
    <row r="777" spans="1:1" x14ac:dyDescent="0.2">
      <c r="A777" s="104"/>
    </row>
    <row r="778" spans="1:1" x14ac:dyDescent="0.2">
      <c r="A778" s="104"/>
    </row>
    <row r="779" spans="1:1" x14ac:dyDescent="0.2">
      <c r="A779" s="104"/>
    </row>
    <row r="780" spans="1:1" x14ac:dyDescent="0.2">
      <c r="A780" s="104"/>
    </row>
    <row r="781" spans="1:1" x14ac:dyDescent="0.2">
      <c r="A781" s="104"/>
    </row>
    <row r="782" spans="1:1" x14ac:dyDescent="0.2">
      <c r="A782" s="104"/>
    </row>
    <row r="783" spans="1:1" x14ac:dyDescent="0.2">
      <c r="A783" s="104"/>
    </row>
    <row r="784" spans="1:1" x14ac:dyDescent="0.2">
      <c r="A784" s="104"/>
    </row>
    <row r="785" spans="1:1" x14ac:dyDescent="0.2">
      <c r="A785" s="104"/>
    </row>
    <row r="786" spans="1:1" x14ac:dyDescent="0.2">
      <c r="A786" s="104"/>
    </row>
    <row r="787" spans="1:1" x14ac:dyDescent="0.2">
      <c r="A787" s="104"/>
    </row>
    <row r="788" spans="1:1" x14ac:dyDescent="0.2">
      <c r="A788" s="104"/>
    </row>
    <row r="789" spans="1:1" x14ac:dyDescent="0.2">
      <c r="A789" s="104"/>
    </row>
    <row r="790" spans="1:1" x14ac:dyDescent="0.2">
      <c r="A790" s="104"/>
    </row>
    <row r="791" spans="1:1" x14ac:dyDescent="0.2">
      <c r="A791" s="104"/>
    </row>
    <row r="792" spans="1:1" x14ac:dyDescent="0.2">
      <c r="A792" s="104"/>
    </row>
    <row r="793" spans="1:1" x14ac:dyDescent="0.2">
      <c r="A793" s="104"/>
    </row>
    <row r="794" spans="1:1" x14ac:dyDescent="0.2">
      <c r="A794" s="104"/>
    </row>
    <row r="795" spans="1:1" x14ac:dyDescent="0.2">
      <c r="A795" s="104"/>
    </row>
    <row r="796" spans="1:1" x14ac:dyDescent="0.2">
      <c r="A796" s="104"/>
    </row>
    <row r="797" spans="1:1" x14ac:dyDescent="0.2">
      <c r="A797" s="104"/>
    </row>
    <row r="798" spans="1:1" x14ac:dyDescent="0.2">
      <c r="A798" s="104"/>
    </row>
    <row r="799" spans="1:1" x14ac:dyDescent="0.2">
      <c r="A799" s="104"/>
    </row>
    <row r="800" spans="1:1" x14ac:dyDescent="0.2">
      <c r="A800" s="104"/>
    </row>
    <row r="801" spans="1:1" x14ac:dyDescent="0.2">
      <c r="A801" s="104"/>
    </row>
    <row r="802" spans="1:1" x14ac:dyDescent="0.2">
      <c r="A802" s="104"/>
    </row>
    <row r="803" spans="1:1" x14ac:dyDescent="0.2">
      <c r="A803" s="104"/>
    </row>
    <row r="804" spans="1:1" x14ac:dyDescent="0.2">
      <c r="A804" s="104"/>
    </row>
    <row r="805" spans="1:1" x14ac:dyDescent="0.2">
      <c r="A805" s="104"/>
    </row>
    <row r="806" spans="1:1" x14ac:dyDescent="0.2">
      <c r="A806" s="104"/>
    </row>
    <row r="807" spans="1:1" x14ac:dyDescent="0.2">
      <c r="A807" s="104"/>
    </row>
    <row r="808" spans="1:1" x14ac:dyDescent="0.2">
      <c r="A808" s="104"/>
    </row>
    <row r="809" spans="1:1" x14ac:dyDescent="0.2">
      <c r="A809" s="104"/>
    </row>
    <row r="810" spans="1:1" x14ac:dyDescent="0.2">
      <c r="A810" s="104"/>
    </row>
    <row r="811" spans="1:1" x14ac:dyDescent="0.2">
      <c r="A811" s="104"/>
    </row>
    <row r="812" spans="1:1" x14ac:dyDescent="0.2">
      <c r="A812" s="104"/>
    </row>
    <row r="813" spans="1:1" x14ac:dyDescent="0.2">
      <c r="A813" s="104"/>
    </row>
    <row r="814" spans="1:1" x14ac:dyDescent="0.2">
      <c r="A814" s="104"/>
    </row>
    <row r="815" spans="1:1" x14ac:dyDescent="0.2">
      <c r="A815" s="104"/>
    </row>
    <row r="816" spans="1:1" x14ac:dyDescent="0.2">
      <c r="A816" s="104"/>
    </row>
    <row r="817" spans="1:1" x14ac:dyDescent="0.2">
      <c r="A817" s="104"/>
    </row>
    <row r="818" spans="1:1" x14ac:dyDescent="0.2">
      <c r="A818" s="104"/>
    </row>
    <row r="819" spans="1:1" x14ac:dyDescent="0.2">
      <c r="A819" s="104"/>
    </row>
    <row r="820" spans="1:1" x14ac:dyDescent="0.2">
      <c r="A820" s="104"/>
    </row>
    <row r="821" spans="1:1" x14ac:dyDescent="0.2">
      <c r="A821" s="104"/>
    </row>
    <row r="822" spans="1:1" x14ac:dyDescent="0.2">
      <c r="A822" s="104"/>
    </row>
    <row r="823" spans="1:1" x14ac:dyDescent="0.2">
      <c r="A823" s="104"/>
    </row>
    <row r="824" spans="1:1" x14ac:dyDescent="0.2">
      <c r="A824" s="104"/>
    </row>
    <row r="825" spans="1:1" x14ac:dyDescent="0.2">
      <c r="A825" s="104"/>
    </row>
    <row r="826" spans="1:1" x14ac:dyDescent="0.2">
      <c r="A826" s="104"/>
    </row>
    <row r="827" spans="1:1" x14ac:dyDescent="0.2">
      <c r="A827" s="104"/>
    </row>
    <row r="828" spans="1:1" x14ac:dyDescent="0.2">
      <c r="A828" s="104"/>
    </row>
    <row r="829" spans="1:1" x14ac:dyDescent="0.2">
      <c r="A829" s="104"/>
    </row>
    <row r="830" spans="1:1" x14ac:dyDescent="0.2">
      <c r="A830" s="104"/>
    </row>
    <row r="831" spans="1:1" x14ac:dyDescent="0.2">
      <c r="A831" s="104"/>
    </row>
    <row r="832" spans="1:1" x14ac:dyDescent="0.2">
      <c r="A832" s="104"/>
    </row>
    <row r="833" spans="1:1" x14ac:dyDescent="0.2">
      <c r="A833" s="104"/>
    </row>
    <row r="834" spans="1:1" x14ac:dyDescent="0.2">
      <c r="A834" s="104"/>
    </row>
    <row r="835" spans="1:1" x14ac:dyDescent="0.2">
      <c r="A835" s="104"/>
    </row>
    <row r="836" spans="1:1" x14ac:dyDescent="0.2">
      <c r="A836" s="104"/>
    </row>
    <row r="837" spans="1:1" x14ac:dyDescent="0.2">
      <c r="A837" s="104"/>
    </row>
    <row r="838" spans="1:1" x14ac:dyDescent="0.2">
      <c r="A838" s="104"/>
    </row>
    <row r="839" spans="1:1" x14ac:dyDescent="0.2">
      <c r="A839" s="104"/>
    </row>
    <row r="840" spans="1:1" x14ac:dyDescent="0.2">
      <c r="A840" s="104"/>
    </row>
    <row r="841" spans="1:1" x14ac:dyDescent="0.2">
      <c r="A841" s="104"/>
    </row>
    <row r="842" spans="1:1" x14ac:dyDescent="0.2">
      <c r="A842" s="104"/>
    </row>
    <row r="843" spans="1:1" x14ac:dyDescent="0.2">
      <c r="A843" s="104"/>
    </row>
    <row r="844" spans="1:1" x14ac:dyDescent="0.2">
      <c r="A844" s="104"/>
    </row>
    <row r="845" spans="1:1" x14ac:dyDescent="0.2">
      <c r="A845" s="104"/>
    </row>
    <row r="846" spans="1:1" x14ac:dyDescent="0.2">
      <c r="A846" s="104"/>
    </row>
    <row r="847" spans="1:1" x14ac:dyDescent="0.2">
      <c r="A847" s="104"/>
    </row>
    <row r="848" spans="1:1" x14ac:dyDescent="0.2">
      <c r="A848" s="104"/>
    </row>
    <row r="849" spans="1:1" x14ac:dyDescent="0.2">
      <c r="A849" s="104"/>
    </row>
    <row r="850" spans="1:1" x14ac:dyDescent="0.2">
      <c r="A850" s="104"/>
    </row>
    <row r="851" spans="1:1" x14ac:dyDescent="0.2">
      <c r="A851" s="104"/>
    </row>
    <row r="852" spans="1:1" x14ac:dyDescent="0.2">
      <c r="A852" s="104"/>
    </row>
    <row r="853" spans="1:1" x14ac:dyDescent="0.2">
      <c r="A853" s="104"/>
    </row>
    <row r="854" spans="1:1" x14ac:dyDescent="0.2">
      <c r="A854" s="104"/>
    </row>
    <row r="855" spans="1:1" x14ac:dyDescent="0.2">
      <c r="A855" s="104"/>
    </row>
    <row r="856" spans="1:1" x14ac:dyDescent="0.2">
      <c r="A856" s="104"/>
    </row>
    <row r="857" spans="1:1" x14ac:dyDescent="0.2">
      <c r="A857" s="104"/>
    </row>
    <row r="858" spans="1:1" x14ac:dyDescent="0.2">
      <c r="A858" s="104"/>
    </row>
    <row r="859" spans="1:1" x14ac:dyDescent="0.2">
      <c r="A859" s="104"/>
    </row>
    <row r="860" spans="1:1" x14ac:dyDescent="0.2">
      <c r="A860" s="104"/>
    </row>
    <row r="861" spans="1:1" x14ac:dyDescent="0.2">
      <c r="A861" s="104"/>
    </row>
    <row r="862" spans="1:1" x14ac:dyDescent="0.2">
      <c r="A862" s="104"/>
    </row>
    <row r="863" spans="1:1" x14ac:dyDescent="0.2">
      <c r="A863" s="104"/>
    </row>
    <row r="864" spans="1:1" x14ac:dyDescent="0.2">
      <c r="A864" s="104"/>
    </row>
    <row r="865" spans="1:1" x14ac:dyDescent="0.2">
      <c r="A865" s="104"/>
    </row>
    <row r="866" spans="1:1" x14ac:dyDescent="0.2">
      <c r="A866" s="104"/>
    </row>
    <row r="867" spans="1:1" x14ac:dyDescent="0.2">
      <c r="A867" s="104"/>
    </row>
    <row r="868" spans="1:1" x14ac:dyDescent="0.2">
      <c r="A868" s="104"/>
    </row>
    <row r="869" spans="1:1" x14ac:dyDescent="0.2">
      <c r="A869" s="104"/>
    </row>
    <row r="870" spans="1:1" x14ac:dyDescent="0.2">
      <c r="A870" s="104"/>
    </row>
    <row r="871" spans="1:1" x14ac:dyDescent="0.2">
      <c r="A871" s="104"/>
    </row>
    <row r="872" spans="1:1" x14ac:dyDescent="0.2">
      <c r="A872" s="104"/>
    </row>
    <row r="873" spans="1:1" x14ac:dyDescent="0.2">
      <c r="A873" s="104"/>
    </row>
    <row r="874" spans="1:1" x14ac:dyDescent="0.2">
      <c r="A874" s="104"/>
    </row>
    <row r="875" spans="1:1" x14ac:dyDescent="0.2">
      <c r="A875" s="104"/>
    </row>
    <row r="876" spans="1:1" x14ac:dyDescent="0.2">
      <c r="A876" s="104"/>
    </row>
    <row r="877" spans="1:1" x14ac:dyDescent="0.2">
      <c r="A877" s="104"/>
    </row>
    <row r="878" spans="1:1" x14ac:dyDescent="0.2">
      <c r="A878" s="104"/>
    </row>
    <row r="879" spans="1:1" x14ac:dyDescent="0.2">
      <c r="A879" s="104"/>
    </row>
    <row r="880" spans="1:1" x14ac:dyDescent="0.2">
      <c r="A880" s="104"/>
    </row>
    <row r="881" spans="1:1" x14ac:dyDescent="0.2">
      <c r="A881" s="104"/>
    </row>
    <row r="882" spans="1:1" x14ac:dyDescent="0.2">
      <c r="A882" s="104"/>
    </row>
    <row r="883" spans="1:1" x14ac:dyDescent="0.2">
      <c r="A883" s="104"/>
    </row>
    <row r="884" spans="1:1" x14ac:dyDescent="0.2">
      <c r="A884" s="104"/>
    </row>
    <row r="885" spans="1:1" x14ac:dyDescent="0.2">
      <c r="A885" s="104"/>
    </row>
    <row r="886" spans="1:1" x14ac:dyDescent="0.2">
      <c r="A886" s="104"/>
    </row>
    <row r="887" spans="1:1" x14ac:dyDescent="0.2">
      <c r="A887" s="104"/>
    </row>
    <row r="888" spans="1:1" x14ac:dyDescent="0.2">
      <c r="A888" s="104"/>
    </row>
    <row r="889" spans="1:1" x14ac:dyDescent="0.2">
      <c r="A889" s="104"/>
    </row>
    <row r="890" spans="1:1" x14ac:dyDescent="0.2">
      <c r="A890" s="104"/>
    </row>
    <row r="891" spans="1:1" x14ac:dyDescent="0.2">
      <c r="A891" s="104"/>
    </row>
    <row r="892" spans="1:1" x14ac:dyDescent="0.2">
      <c r="A892" s="104"/>
    </row>
    <row r="893" spans="1:1" x14ac:dyDescent="0.2">
      <c r="A893" s="104"/>
    </row>
    <row r="894" spans="1:1" x14ac:dyDescent="0.2">
      <c r="A894" s="104"/>
    </row>
    <row r="895" spans="1:1" x14ac:dyDescent="0.2">
      <c r="A895" s="104"/>
    </row>
    <row r="896" spans="1:1" x14ac:dyDescent="0.2">
      <c r="A896" s="104"/>
    </row>
    <row r="897" spans="1:1" x14ac:dyDescent="0.2">
      <c r="A897" s="104"/>
    </row>
    <row r="898" spans="1:1" x14ac:dyDescent="0.2">
      <c r="A898" s="104"/>
    </row>
    <row r="899" spans="1:1" x14ac:dyDescent="0.2">
      <c r="A899" s="104"/>
    </row>
    <row r="900" spans="1:1" x14ac:dyDescent="0.2">
      <c r="A900" s="104"/>
    </row>
    <row r="901" spans="1:1" x14ac:dyDescent="0.2">
      <c r="A901" s="104"/>
    </row>
    <row r="902" spans="1:1" x14ac:dyDescent="0.2">
      <c r="A902" s="104"/>
    </row>
    <row r="903" spans="1:1" x14ac:dyDescent="0.2">
      <c r="A903" s="104"/>
    </row>
    <row r="904" spans="1:1" x14ac:dyDescent="0.2">
      <c r="A904" s="104"/>
    </row>
    <row r="905" spans="1:1" x14ac:dyDescent="0.2">
      <c r="A905" s="104"/>
    </row>
    <row r="906" spans="1:1" x14ac:dyDescent="0.2">
      <c r="A906" s="104"/>
    </row>
    <row r="907" spans="1:1" x14ac:dyDescent="0.2">
      <c r="A907" s="104"/>
    </row>
    <row r="908" spans="1:1" x14ac:dyDescent="0.2">
      <c r="A908" s="104"/>
    </row>
    <row r="909" spans="1:1" x14ac:dyDescent="0.2">
      <c r="A909" s="104"/>
    </row>
    <row r="910" spans="1:1" x14ac:dyDescent="0.2">
      <c r="A910" s="104"/>
    </row>
    <row r="911" spans="1:1" x14ac:dyDescent="0.2">
      <c r="A911" s="104"/>
    </row>
    <row r="912" spans="1:1" x14ac:dyDescent="0.2">
      <c r="A912" s="104"/>
    </row>
    <row r="913" spans="1:1" x14ac:dyDescent="0.2">
      <c r="A913" s="104"/>
    </row>
    <row r="914" spans="1:1" x14ac:dyDescent="0.2">
      <c r="A914" s="104"/>
    </row>
    <row r="915" spans="1:1" x14ac:dyDescent="0.2">
      <c r="A915" s="104"/>
    </row>
    <row r="916" spans="1:1" x14ac:dyDescent="0.2">
      <c r="A916" s="104"/>
    </row>
    <row r="917" spans="1:1" x14ac:dyDescent="0.2">
      <c r="A917" s="104"/>
    </row>
    <row r="918" spans="1:1" x14ac:dyDescent="0.2">
      <c r="A918" s="104"/>
    </row>
    <row r="919" spans="1:1" x14ac:dyDescent="0.2">
      <c r="A919" s="104"/>
    </row>
    <row r="920" spans="1:1" x14ac:dyDescent="0.2">
      <c r="A920" s="104"/>
    </row>
    <row r="921" spans="1:1" x14ac:dyDescent="0.2">
      <c r="A921" s="104"/>
    </row>
    <row r="922" spans="1:1" x14ac:dyDescent="0.2">
      <c r="A922" s="104"/>
    </row>
    <row r="923" spans="1:1" x14ac:dyDescent="0.2">
      <c r="A923" s="104"/>
    </row>
    <row r="924" spans="1:1" x14ac:dyDescent="0.2">
      <c r="A924" s="104"/>
    </row>
    <row r="925" spans="1:1" x14ac:dyDescent="0.2">
      <c r="A925" s="180"/>
    </row>
    <row r="926" spans="1:1" x14ac:dyDescent="0.2">
      <c r="A926" s="180"/>
    </row>
    <row r="927" spans="1:1" x14ac:dyDescent="0.2">
      <c r="A927" s="180"/>
    </row>
    <row r="928" spans="1:1" x14ac:dyDescent="0.2">
      <c r="A928" s="180"/>
    </row>
    <row r="929" spans="1:1" x14ac:dyDescent="0.2">
      <c r="A929" s="180"/>
    </row>
    <row r="930" spans="1:1" x14ac:dyDescent="0.2">
      <c r="A930" s="180"/>
    </row>
    <row r="931" spans="1:1" x14ac:dyDescent="0.2">
      <c r="A931" s="180"/>
    </row>
    <row r="932" spans="1:1" x14ac:dyDescent="0.2">
      <c r="A932" s="180"/>
    </row>
    <row r="933" spans="1:1" x14ac:dyDescent="0.2">
      <c r="A933" s="180"/>
    </row>
    <row r="934" spans="1:1" x14ac:dyDescent="0.2">
      <c r="A934" s="180"/>
    </row>
  </sheetData>
  <autoFilter ref="A5:AI500" xr:uid="{3CF92B59-F766-45B6-91A9-F4B704F48B8C}"/>
  <mergeCells count="11">
    <mergeCell ref="W4:W5"/>
    <mergeCell ref="X4:X5"/>
    <mergeCell ref="AC4:AD4"/>
    <mergeCell ref="AH4:AI4"/>
    <mergeCell ref="O1:S1"/>
    <mergeCell ref="S4:V4"/>
    <mergeCell ref="A2:B2"/>
    <mergeCell ref="E2:G2"/>
    <mergeCell ref="A4:A5"/>
    <mergeCell ref="K4:N4"/>
    <mergeCell ref="O4:R4"/>
  </mergeCells>
  <conditionalFormatting sqref="AC442:AE497 AC6:AE427">
    <cfRule type="cellIs" dxfId="51" priority="42" operator="equal">
      <formula>"X"</formula>
    </cfRule>
  </conditionalFormatting>
  <conditionalFormatting sqref="AC428:AE441">
    <cfRule type="cellIs" dxfId="50" priority="41" operator="equal">
      <formula>"X"</formula>
    </cfRule>
  </conditionalFormatting>
  <conditionalFormatting sqref="A501:A1308 A6:A497">
    <cfRule type="notContainsBlanks" dxfId="49" priority="40">
      <formula>LEN(TRIM(A6))&gt;0</formula>
    </cfRule>
  </conditionalFormatting>
  <conditionalFormatting sqref="V36:V497">
    <cfRule type="cellIs" dxfId="48" priority="39" operator="equal">
      <formula>"M"</formula>
    </cfRule>
  </conditionalFormatting>
  <conditionalFormatting sqref="K501:U600 K442:U497 K432:N441 P432:U441 K6:U431">
    <cfRule type="cellIs" dxfId="14" priority="37" operator="equal">
      <formula>"CM"</formula>
    </cfRule>
    <cfRule type="cellIs" dxfId="13" priority="38" operator="equal">
      <formula>"O"</formula>
    </cfRule>
  </conditionalFormatting>
  <conditionalFormatting sqref="K442:U497 K432:N441 P432:U441 K6:U431">
    <cfRule type="cellIs" dxfId="12" priority="34" operator="equal">
      <formula>"M"</formula>
    </cfRule>
    <cfRule type="cellIs" dxfId="11" priority="35" operator="equal">
      <formula>"CM"</formula>
    </cfRule>
    <cfRule type="cellIs" dxfId="10" priority="36" operator="equal">
      <formula>"CO"</formula>
    </cfRule>
  </conditionalFormatting>
  <conditionalFormatting sqref="AC501:AE910 AC6:AE497">
    <cfRule type="notContainsBlanks" dxfId="47" priority="33">
      <formula>LEN(TRIM(AC6))&gt;0</formula>
    </cfRule>
  </conditionalFormatting>
  <conditionalFormatting sqref="AC498:AE498">
    <cfRule type="cellIs" dxfId="46" priority="32" operator="equal">
      <formula>"X"</formula>
    </cfRule>
  </conditionalFormatting>
  <conditionalFormatting sqref="A498">
    <cfRule type="notContainsBlanks" dxfId="45" priority="31">
      <formula>LEN(TRIM(A498))&gt;0</formula>
    </cfRule>
  </conditionalFormatting>
  <conditionalFormatting sqref="V498">
    <cfRule type="cellIs" dxfId="44" priority="30" operator="equal">
      <formula>"M"</formula>
    </cfRule>
  </conditionalFormatting>
  <conditionalFormatting sqref="K498:U498">
    <cfRule type="cellIs" dxfId="43" priority="28" operator="equal">
      <formula>"CM"</formula>
    </cfRule>
    <cfRule type="cellIs" dxfId="42" priority="29" operator="equal">
      <formula>"O"</formula>
    </cfRule>
  </conditionalFormatting>
  <conditionalFormatting sqref="K498:U498">
    <cfRule type="cellIs" dxfId="41" priority="25" operator="equal">
      <formula>"M"</formula>
    </cfRule>
    <cfRule type="cellIs" dxfId="40" priority="26" operator="equal">
      <formula>"CM"</formula>
    </cfRule>
    <cfRule type="cellIs" dxfId="39" priority="27" operator="equal">
      <formula>"CO"</formula>
    </cfRule>
  </conditionalFormatting>
  <conditionalFormatting sqref="AC498:AE498">
    <cfRule type="notContainsBlanks" dxfId="38" priority="24">
      <formula>LEN(TRIM(AC498))&gt;0</formula>
    </cfRule>
  </conditionalFormatting>
  <conditionalFormatting sqref="AC499:AE499">
    <cfRule type="cellIs" dxfId="37" priority="23" operator="equal">
      <formula>"X"</formula>
    </cfRule>
  </conditionalFormatting>
  <conditionalFormatting sqref="A499">
    <cfRule type="notContainsBlanks" dxfId="36" priority="22">
      <formula>LEN(TRIM(A499))&gt;0</formula>
    </cfRule>
  </conditionalFormatting>
  <conditionalFormatting sqref="V499">
    <cfRule type="cellIs" dxfId="35" priority="21" operator="equal">
      <formula>"M"</formula>
    </cfRule>
  </conditionalFormatting>
  <conditionalFormatting sqref="K499:U499">
    <cfRule type="cellIs" dxfId="34" priority="19" operator="equal">
      <formula>"CM"</formula>
    </cfRule>
    <cfRule type="cellIs" dxfId="33" priority="20" operator="equal">
      <formula>"O"</formula>
    </cfRule>
  </conditionalFormatting>
  <conditionalFormatting sqref="K499:U499">
    <cfRule type="cellIs" dxfId="32" priority="16" operator="equal">
      <formula>"M"</formula>
    </cfRule>
    <cfRule type="cellIs" dxfId="31" priority="17" operator="equal">
      <formula>"CM"</formula>
    </cfRule>
    <cfRule type="cellIs" dxfId="30" priority="18" operator="equal">
      <formula>"CO"</formula>
    </cfRule>
  </conditionalFormatting>
  <conditionalFormatting sqref="AC499:AE499">
    <cfRule type="notContainsBlanks" dxfId="29" priority="15">
      <formula>LEN(TRIM(AC499))&gt;0</formula>
    </cfRule>
  </conditionalFormatting>
  <conditionalFormatting sqref="A500">
    <cfRule type="notContainsBlanks" dxfId="28" priority="14">
      <formula>LEN(TRIM(A500))&gt;0</formula>
    </cfRule>
  </conditionalFormatting>
  <conditionalFormatting sqref="AC500:AE500">
    <cfRule type="cellIs" dxfId="27" priority="13" operator="equal">
      <formula>"X"</formula>
    </cfRule>
  </conditionalFormatting>
  <conditionalFormatting sqref="V500">
    <cfRule type="cellIs" dxfId="26" priority="12" operator="equal">
      <formula>"M"</formula>
    </cfRule>
  </conditionalFormatting>
  <conditionalFormatting sqref="K500:U500">
    <cfRule type="cellIs" dxfId="25" priority="10" operator="equal">
      <formula>"CM"</formula>
    </cfRule>
    <cfRule type="cellIs" dxfId="24" priority="11" operator="equal">
      <formula>"O"</formula>
    </cfRule>
  </conditionalFormatting>
  <conditionalFormatting sqref="K500:U500">
    <cfRule type="cellIs" dxfId="23" priority="7" operator="equal">
      <formula>"M"</formula>
    </cfRule>
    <cfRule type="cellIs" dxfId="22" priority="8" operator="equal">
      <formula>"CM"</formula>
    </cfRule>
    <cfRule type="cellIs" dxfId="21" priority="9" operator="equal">
      <formula>"CO"</formula>
    </cfRule>
  </conditionalFormatting>
  <conditionalFormatting sqref="AC500:AE500">
    <cfRule type="notContainsBlanks" dxfId="20" priority="6">
      <formula>LEN(TRIM(AC500))&gt;0</formula>
    </cfRule>
  </conditionalFormatting>
  <conditionalFormatting sqref="O432:O441">
    <cfRule type="cellIs" dxfId="19" priority="4" operator="equal">
      <formula>"CM"</formula>
    </cfRule>
    <cfRule type="cellIs" dxfId="18" priority="5" operator="equal">
      <formula>"O"</formula>
    </cfRule>
  </conditionalFormatting>
  <conditionalFormatting sqref="O432:O441">
    <cfRule type="cellIs" dxfId="17" priority="1" operator="equal">
      <formula>"M"</formula>
    </cfRule>
    <cfRule type="cellIs" dxfId="16" priority="2" operator="equal">
      <formula>"CM"</formula>
    </cfRule>
    <cfRule type="cellIs" dxfId="15" priority="3" operator="equal">
      <formula>"CO"</formula>
    </cfRule>
  </conditionalFormatting>
  <hyperlinks>
    <hyperlink ref="AA6" location="DocumentCommandEnumeration!A1" display="DocumentCommandEnumerationCode" xr:uid="{B2014B96-F8DC-459D-B158-3ACB00D232FC}"/>
    <hyperlink ref="AA15" location="TargetMarketCountry!A1" display="TargetMarketCountryCode" xr:uid="{C77C2E7B-0406-45D8-8206-5E2248910235}"/>
    <hyperlink ref="AA16" location="TargetMarketCountry!A1" display="TargetMarketCountryCode" xr:uid="{98D58153-2CE1-4D61-864D-1888EFD031DF}"/>
    <hyperlink ref="AA17" location="PreliminaryItemStatus!A1" display="PreliminaryItemStatusCode" xr:uid="{363505D7-7279-41A5-8483-D2B99F996BC4}"/>
    <hyperlink ref="AA25" location="DataCarrierType!A1" display="DataCarrierTypeCode" xr:uid="{E9292C50-0619-42CC-9704-83A3027DE687}"/>
    <hyperlink ref="AA27" location="AdditivesDeclarationObligatory!A1" display="AdditivesDeclarationObligatoryCode" xr:uid="{6D8B1069-5540-4600-B6F4-51F67D35FA19}"/>
    <hyperlink ref="AA28" location="LevelOfContainment!A1" display="LevelOfContainmentCode" xr:uid="{7F5F9172-F2C7-430D-9372-3E1B720551DE}"/>
    <hyperlink ref="AA30" location="LevelOfContainment!A1" display="LevelOfContainmentCode" xr:uid="{10286295-D716-4669-9229-24E0A4D8A269}"/>
    <hyperlink ref="AA32" location="LevelOfContainment!A1" display="LevelOfContainmentCode" xr:uid="{573099EA-9FCD-4C02-9A85-D621D2F5FFCB}"/>
    <hyperlink ref="AA34" location="LevelOfContainment!A1" display="LevelOfContainmentCode" xr:uid="{1A37773E-EDCA-492A-8085-F845905236A9}"/>
    <hyperlink ref="AA43" location="LevelOfContainment!A1" display="LevelOfContainmentCode" xr:uid="{B3325637-F7BA-4D7E-B42D-0F2A051A1B7F}"/>
    <hyperlink ref="AA92" location="LevelOfContainment!A1" display="LevelOfContainmentCode" xr:uid="{202531D1-08D9-41F2-8247-46B8F44F9D87}"/>
    <hyperlink ref="AA29" location="AdditivesENumbers!A1" display="AdditivesENumbersCode" xr:uid="{77A07DBC-8859-47C0-B43C-8355C9B5F1DD}"/>
    <hyperlink ref="AA31" location="AdditivesClassCode!A1" display="AdditivesClassCode" xr:uid="{7232AF29-9691-41C6-89CB-BC3C38F5CE6C}"/>
    <hyperlink ref="AA33" location="AllergenType!A1" display="AllergenTypeCode" xr:uid="{86C2EBDD-2BFA-4BA0-B1F0-C42D844107C4}"/>
    <hyperlink ref="AA35" location="Language!A1" display="LanguageCode" xr:uid="{3FC0342A-D0F2-4635-AD3E-3C5F27E9C2CE}"/>
    <hyperlink ref="AA41" location="Language!A1" display="LanguageCode" xr:uid="{ECD61A58-F729-4873-97A1-11B72B485317}"/>
    <hyperlink ref="AA48" location="Language!A1" display="LanguageCode" xr:uid="{1DB6AD54-3B0D-4AA7-9070-1E4E1DF50044}"/>
    <hyperlink ref="AA70:AA71" location="Language!A1" display="LanguageCode" xr:uid="{55492424-0AB6-4E50-8611-C0B27A889846}"/>
    <hyperlink ref="AA74:AA75" location="Language!A1" display="LanguageCode" xr:uid="{1CE6177C-EEF1-47EC-9A8B-493911456E0A}"/>
    <hyperlink ref="AA79:AA81" location="Language!A1" display="LanguageCode" xr:uid="{9AEE318C-DA96-4F55-A1A7-0B10A5950AC1}"/>
    <hyperlink ref="AA89" location="Language!A1" display="LanguageCode" xr:uid="{1232E4F4-3C5B-4AE6-B240-7C7FE5842FF4}"/>
    <hyperlink ref="AA97" location="Language!A1" display="LanguageCode" xr:uid="{B4464C82-9276-4AFA-ACB5-B030896FC8AB}"/>
    <hyperlink ref="AA121:AA124" location="Language!A1" display="LanguageCode" xr:uid="{CC9BF404-2B14-488E-B552-AC3AFB2CA5D0}"/>
    <hyperlink ref="AA140" location="Language!A1" display="LanguageCode" xr:uid="{F240A4AA-0F89-4521-A52F-B5AE26CE878A}"/>
    <hyperlink ref="AA149" location="Language!A1" display="LanguageCode" xr:uid="{827C33D5-2182-4E2C-AE9C-523DE34BEE00}"/>
    <hyperlink ref="AA153" location="Language!A1" display="LanguageCode" xr:uid="{29BE8B4C-D450-4CC3-BA09-42BCDF22318C}"/>
    <hyperlink ref="AA163" location="Language!A1" display="LanguageCode" xr:uid="{8657A264-BD15-4B50-B213-9CF439AEAEDB}"/>
    <hyperlink ref="AA172" location="Language!A1" display="LanguageCode" xr:uid="{C617041B-A233-46CD-85F7-189FCBF06C0C}"/>
    <hyperlink ref="AA186" location="Language!A1" display="LanguageCode" xr:uid="{106453D5-E137-449C-93F4-41DA18DFA540}"/>
    <hyperlink ref="AA189" location="Language!A1" display="LanguageCode" xr:uid="{6374C17A-761E-4D1C-8050-A91F18636494}"/>
    <hyperlink ref="AA196" location="Language!A1" display="LanguageCode" xr:uid="{ABBCF6BA-0D8C-4347-AA17-701E612D5C7A}"/>
    <hyperlink ref="AA220" location="Language!A1" display="LanguageCode" xr:uid="{BEC77125-513A-4BD9-8592-B47044EA61C5}"/>
    <hyperlink ref="AA223" location="Language!A1" display="LanguageCode" xr:uid="{6AEE655E-6A07-465A-A5CD-0B405D4052FB}"/>
    <hyperlink ref="AA225:AA233" location="Language!A1" display="LanguageCode" xr:uid="{C806FB48-F648-487D-B3EE-7F062886477B}"/>
    <hyperlink ref="AA249" location="Language!A1" display="LanguageCode" xr:uid="{B38D3A3B-4C4F-466C-868A-3A68F4E63C48}"/>
    <hyperlink ref="AA299:AA300" location="Language!A1" display="LanguageCode" xr:uid="{D8EFB574-597A-44E2-A074-F154EC1B9C3E}"/>
    <hyperlink ref="AA302" location="Language!A1" display="LanguageCode" xr:uid="{DF0B894B-7CEF-42B0-A0F2-C953AB16ECE6}"/>
    <hyperlink ref="AA311:AA312" location="Language!A1" display="LanguageCode" xr:uid="{6DAF9C4F-1AC0-456D-BF28-B7B6185F3F43}"/>
    <hyperlink ref="AA337" location="Language!A1" display="LanguageCode" xr:uid="{0768081D-310D-49E9-A89B-C8C43C3D1388}"/>
    <hyperlink ref="AA341:AA342" location="Language!A1" display="LanguageCode" xr:uid="{001D8342-0953-4EC3-849B-A3810E8DCB16}"/>
    <hyperlink ref="AA344" location="Language!A1" display="LanguageCode" xr:uid="{5F980BA0-2547-401F-B30D-ADC678C6B78A}"/>
    <hyperlink ref="AA355" location="Language!A1" display="LanguageCode" xr:uid="{FBD68DDB-9CAD-4BEB-85AA-65A524E23917}"/>
    <hyperlink ref="AA357" location="Language!A1" display="LanguageCode" xr:uid="{16CF52E7-2BAA-4CA4-9121-7C91A71A6EC7}"/>
    <hyperlink ref="AA362:AA363" location="Language!A1" display="LanguageCode" xr:uid="{58CCBF36-B9D9-4500-9714-A9FED546D1C7}"/>
    <hyperlink ref="AA369" location="Language!A1" display="LanguageCode" xr:uid="{A296C6EF-258F-4936-B0E3-486EC4712B05}"/>
    <hyperlink ref="AA371" location="Language!A1" display="LanguageCode" xr:uid="{8BCD1B02-18A5-4FAB-AA5D-942A94DB811B}"/>
    <hyperlink ref="AA378:AA382" location="Language!A1" display="LanguageCode" xr:uid="{75896579-275E-4BAE-9CC2-19B38D624074}"/>
    <hyperlink ref="AA386" location="Language!A1" display="LanguageCode" xr:uid="{7DD363E1-21CC-4083-8B37-A8913A9B6B92}"/>
    <hyperlink ref="AA400" location="Language!A1" display="LanguageCode" xr:uid="{E1A256AE-55A0-4E33-BEC4-5A5BFE6F3B24}"/>
    <hyperlink ref="AA36" location="PreparationType!A1" display="PreparationTypeCode" xr:uid="{4B61FD84-288F-4C6D-9987-48FCABCEBEA7}"/>
    <hyperlink ref="AA85" location="PreparationType!A1" display="PreparationTypeCode" xr:uid="{AD44A34F-972C-49E8-8348-7E02527220A0}"/>
    <hyperlink ref="AA37" location="ConvenienceLevelPercent!A1" display="ConvenienceLevelPercentCode" xr:uid="{ED13F06D-70E6-44CE-ABA7-6F1D5F161F83}"/>
    <hyperlink ref="AA38" location="DietType!A1" display="DietTypeCode" xr:uid="{8546F3FD-A3C2-43B8-AADA-03BDEA1142BD}"/>
    <hyperlink ref="AA40" location="IngredientOfConcernCode!A1" display="IngredientOfConcernCode" xr:uid="{18B3B2F0-6452-44B9-A6A4-AACE5C948273}"/>
    <hyperlink ref="AA45" location="Country!A1" display="CountryCode" xr:uid="{D352673F-8D33-44AB-9122-A82CACDF7E43}"/>
    <hyperlink ref="AA93:AA94" location="Country!A1" display="CountryCode" xr:uid="{F590AFF6-7F97-46CF-A508-A987D56E452B}"/>
    <hyperlink ref="AA358" location="Country!A1" display="CountryCode" xr:uid="{648E15F2-1ADF-46E8-BF98-890AF33B59E3}"/>
    <hyperlink ref="AA46" location="CatchAreaCode_GDSN!A1" display="CatchAreaCode_GDSN" xr:uid="{4B7BC899-1DF9-443B-8D20-C52819A2A4A1}"/>
    <hyperlink ref="AA404" location="CatchAreaCode_GDSN!A1" display="CatchAreaCode_GDSN" xr:uid="{25692B8D-A99F-4DEA-AAB7-C7CB12EF6066}"/>
    <hyperlink ref="AA47" location="GrowingMethod!A1" display="GrowingMethodCode" xr:uid="{72EE091D-DE02-40D5-9E6F-8647297C1F16}"/>
    <hyperlink ref="AA49" location="MicrobiologicalOrganism!A1" display="MicrobiologicalOrganismCode" xr:uid="{D2D673D1-D4C4-4747-B76B-9AA08DE26127}"/>
    <hyperlink ref="AA55" location="MeasurementPrecision!A1" display="MeasurementPrecisionCode" xr:uid="{F1197844-D41C-4391-91F4-3E64F45F6AB1}"/>
    <hyperlink ref="AA58" location="MeasurementPrecision!A1" display="MeasurementPrecisionCode" xr:uid="{403B677B-517F-4DE2-A0A5-19628B280C64}"/>
    <hyperlink ref="AA62" location="MeasurementPrecision!A1" display="MeasurementPrecisionCode" xr:uid="{15634EB4-C9A2-4AE4-AC76-D03A4585615B}"/>
    <hyperlink ref="AA67" location="MeasurementPrecision!A1" display="MeasurementPrecisionCode" xr:uid="{FF2D1D71-B5BC-46DC-AC87-DAEC1CBA6E82}"/>
    <hyperlink ref="AA375:AA377" location="MeasurementPrecision!A1" display="MeasurementPrecisionCode" xr:uid="{03E68EB7-5047-4092-918E-FE7389324B00}"/>
    <hyperlink ref="AA383" location="MeasurementPrecision!A1" display="MeasurementPrecisionCode" xr:uid="{D242DBDA-AC15-4296-A389-7F78C4B7E0A6}"/>
    <hyperlink ref="AA403" location="MeasurementPrecision!A1" display="MeasurementPrecisionCode" xr:uid="{3A90DA1B-7F17-4983-8799-ACE4201838CD}"/>
    <hyperlink ref="AA57" location="NutrientTypeCode!A1" display="NutrientTypeCode" xr:uid="{8F679D11-7836-4F1E-8BFE-EB21930D73BF}"/>
    <hyperlink ref="AA61" location="NutrientTypeCodeOther!A1" display="NutrientTypeCodeOther" xr:uid="{192E8E3F-4B8F-4A76-9F84-4D8EBF6C8E79}"/>
    <hyperlink ref="AA65" location="NutrientTypeCodeVitaminMineral!A1" display="NutrientTypeCodeVitaminMineral" xr:uid="{BA48495E-9041-41B1-8054-9B3B096BA8A9}"/>
    <hyperlink ref="AA69" location="NutritionalValueReferenceLevel!A1" display="NutritionalValueReferenceLevelCode" xr:uid="{FC7A1A4C-632B-4734-A295-BB9AC5D4E570}"/>
    <hyperlink ref="AA76" location="ClaimElement!A1" display="ClaimElementCode" xr:uid="{0C553DA5-36CB-49C6-9297-2680235F16EA}"/>
    <hyperlink ref="AA78" location="SourceAnimal!A1" display="SourceAnimalCode" xr:uid="{CDDEB40F-F131-4256-8C7D-F15D62FBD6D0}"/>
    <hyperlink ref="AA90" location="RawMaterialUsed!A1" display="RawMaterialUsedCode" xr:uid="{6344B2D3-735F-4DB4-ABE5-3A40B630D8EC}"/>
    <hyperlink ref="AA84" location="ProductYieldType!A1" display="ProductYieldTypeCode" xr:uid="{19A4848A-B4D3-4B5F-BDF9-8B24A218CC1D}"/>
    <hyperlink ref="AA98" location="GrapeVarietyCode!A1" display="GrapeVarietyCode" xr:uid="{91424C54-F0DF-4E44-AB1A-B032C985FF3B}"/>
    <hyperlink ref="AA103" location="NonBinaryLogic!A1" display="NonBinaryLogicEnumeration" xr:uid="{81AD44E0-D99D-44C3-8F51-37D691031CB1}"/>
    <hyperlink ref="AA104" location="BatteryTechnologyType!A1" display="BatteryTechnologyTypeCode" xr:uid="{F6B7CDDD-A7C6-4E78-93CB-EF9F4D1C048D}"/>
    <hyperlink ref="AA105" location="BatteryType!A1" display="BatteryTypeCode" xr:uid="{951E9514-EA55-4C6D-9911-641816E27481}"/>
    <hyperlink ref="AA109" location="EggsQualityClass!A1" display="EggsQualityClassCode" xr:uid="{50952066-EAEF-4466-8B80-D6C60C8F07F5}"/>
    <hyperlink ref="AA110" location="EggsWeightClass!A1" display="EggsWeightClassCode" xr:uid="{8D98CE0C-E8C8-4A5A-976C-B85F7CB9868C}"/>
    <hyperlink ref="AA113" location="WasteDirectiveApplianceType!A1" display="WasteDirectiveApplianceTypeCode" xr:uid="{31BD22A5-AEF5-4F2F-A8DD-0B894D5FC3DC}"/>
    <hyperlink ref="AA114" location="CatchMethod!A1" display="CatchMethodCode" xr:uid="{F059345D-95DA-41B1-9C89-095EF4A72A27}"/>
    <hyperlink ref="AA115" location="ProductionMethodForFishAndSeaf.!A1" display="ProductionMethodForFishAndSeafoodCode" xr:uid="{7499C9C8-AF59-466C-AB94-58932D694E0B}"/>
    <hyperlink ref="AA116" location="FishSpeciesForFisheryStatPurp!A1" display="FishAndSeafoodSpeciesForFisheryStatisticsPurposesCode" xr:uid="{64816D18-0331-4BD2-B268-C1D5AD5CC13F}"/>
    <hyperlink ref="AA118" location="DateOfCatchProcessType!A1" display="DateOfCatchProcessTypeCode" xr:uid="{6D2D42D7-7042-4576-A251-E764C0F430DE}"/>
    <hyperlink ref="AA120" location="StorageState!A1" display="StorageStateCode" xr:uid="{E96F1254-BB75-4B78-A02F-9ED8BD071932}"/>
    <hyperlink ref="AA125" location="CheeseClass!A1" display="CheeseClassCode" xr:uid="{037DE532-5EE1-42D5-8F22-4CCEDDF32DC4}"/>
    <hyperlink ref="AA128" location="SurfaceOfCheese!A1" display="SurfaceOfCheeseAtEndOfRipeningCode" xr:uid="{B9EFB756-7D72-4DB9-A401-2A33ADD33467}"/>
    <hyperlink ref="AA130" location="RennetType!A1" display="RennetTypeCode" xr:uid="{E30DAD0E-3F5F-4934-BE00-F9B11E93E368}"/>
    <hyperlink ref="AA131" location="CheeseMaturationProcess!A1" display="CheeseMaturationProcessContainerTypeCode" xr:uid="{5582EE4E-31DB-4613-B6B6-2BE4CCA27508}"/>
    <hyperlink ref="AA133" location="PreservationTechniqueType!A1" display="PreservationTechniqueTypeCode" xr:uid="{6FCCF95E-D1CA-454E-BACB-F4C383D67120}"/>
    <hyperlink ref="AA135" location="MilkManufacturingGroup!A1" display="MilkManufacturingGroupCode" xr:uid="{6A9254F0-E32F-478E-AD3C-4F60674F34F2}"/>
    <hyperlink ref="AA136" location="'F&amp;VGradeOfGoods'!A1" display="FruitAndVegetablesGradeOfGoodsCode" xr:uid="{63855EFC-80B8-4077-A33C-3AD971557C9E}"/>
    <hyperlink ref="AA139" location="TradeItemForm!A1" display="TradeItemFormCode" xr:uid="{6E26EB2D-9D0E-4539-9C9D-11573E1C26F1}"/>
    <hyperlink ref="AA142" location="InnerFleshColour!A1" display="InnerFleshColourCode" xr:uid="{9B696108-2926-4C0E-B36B-D71DD8A68CA5}"/>
    <hyperlink ref="AA143" location="PostHarvestTreatmentChemical!A1" display="PostHarvestTreatmentChemialCode" xr:uid="{76A0DB19-7C1B-4A55-BAAC-69CE27698B26}"/>
    <hyperlink ref="AA144" location="PostProcessTITreatmentPhysical!A1" display="PostProcessTradeItemTreatmentPhysicalCode" xr:uid="{F9DF4B21-BBAA-4828-B667-44A47CBB28B4}"/>
    <hyperlink ref="AA145" location="ProduceSeedPresenceCode!A1" display="ProduceSeedPresenceCode" xr:uid="{0256DEDA-C6CB-4016-BEB5-ACAD0F42B2A0}"/>
    <hyperlink ref="AA147" location="OrganicTradeItem!A1" display="OrganicTradeItemCode" xr:uid="{550DCC32-1C8E-44DF-9C33-DB7DB5B39C66}"/>
    <hyperlink ref="AA148" location="OrganicProductQualitySymbol!A1" display="OrganicProductQualitySymbolCode" xr:uid="{3F904EBA-0004-4E53-AE93-2260709BBFE3}"/>
    <hyperlink ref="AA151" location="HairColourPermanence!A1" display="HairColourPermanenceCode" xr:uid="{DA7B718C-3BE6-41F1-AFC6-5A0AE2FD431B}"/>
    <hyperlink ref="AA154" location="TamponAbsorbencyLevel!A1" display="TamponAbsorbencyLevelCode" xr:uid="{792389CA-1BE9-4AB9-84D6-BADF45EC26C0}"/>
    <hyperlink ref="AA155" location="NumberOfPlys!A1" display="NumberOfPlysCode" xr:uid="{D992DE64-9EFD-46AD-9A59-193C96FB8B39}"/>
    <hyperlink ref="AA156" location="TargetedConsumptionBy!A1" display="TargetedConsumptionByCode" xr:uid="{0539D9A5-8CA5-4A3C-8FE5-628DE588B519}"/>
    <hyperlink ref="AA157" location="FeedType!A1" display="FeedTypeCode" xr:uid="{B66B3144-A5B2-4C98-8307-8F4B7570C320}"/>
    <hyperlink ref="AA158" location="NappyDiaperSize!A1" display="NappyDiaperSizeCode" xr:uid="{B032F965-5B57-478D-96A8-FE7D99D82562}"/>
    <hyperlink ref="AA159" location="AISESafeUseIcon!A1" display="AISESafeUseIconCode" xr:uid="{A0A6BFEE-0A57-4709-AA1B-860A8FB198B6}"/>
    <hyperlink ref="AA164" location="ClassOfDangerousGoods!A1" display="ClassOfDangerousGoodsCode" xr:uid="{F803D0F5-E870-433C-BF53-7204C3828623}"/>
    <hyperlink ref="AA166" location="DangerousGoodsRegulation!A1" display="DangerousGoodsRegulationCode" xr:uid="{E1D43761-29BA-4E94-9FDD-5DB19DC9DAED}"/>
    <hyperlink ref="AA168" location="ADRDangerousGoodsLimitedQuant!A1" display="ADRDangerousGoodsLimitedQuantitiesCode" xr:uid="{D905A93C-BF28-4EFC-B5D9-72E43DD812F7}"/>
    <hyperlink ref="AA170" location="DangerousGoodsPackingGroup!A1" display="DangerousGoodsPackingGroupCode" xr:uid="{213604A4-435C-4E01-B661-5A9C82FD1D13}"/>
    <hyperlink ref="AA171" location="DangerousGoodsSpecialProvisions!A1" display="DangerousGoodsSpecialProvisionsCode" xr:uid="{DCDCB960-8054-4B64-83AD-508068A85AA7}"/>
    <hyperlink ref="AA174" location="ADRTunnelRestriction!A1" display="ADRTunnelRestrictionCode" xr:uid="{689A39A0-08D2-4CC8-A420-C285B64FFDEB}"/>
    <hyperlink ref="AA180" location="PhaseOfMatter!A1" display="PhaseOfMatterCode" xr:uid="{8C6F1CD9-23DF-449C-894B-43305DA0B178}"/>
    <hyperlink ref="AA181" location="DangSubstanceWasteCode!A1" display="DangerousSubstanceWasteCode" xr:uid="{AA0B6502-5EBC-4D8C-BE66-F96A1677875A}"/>
    <hyperlink ref="AA182" location="DangSubstanceWaterSolubility!A1" display="DangerousSubstancesWaterSolubilityCode" xr:uid="{BA6C7304-B65C-4089-B4AA-3DAC196E0C53}"/>
    <hyperlink ref="AA187" location="GHSSymbolDescription!A1" display="GHSSymbolDescriptionCode " xr:uid="{19145AEC-82AC-4474-B82C-11DA96CE1118}"/>
    <hyperlink ref="AA185" location="GHSHazardStatements!A1" display="GHSHazardStatementsCode" xr:uid="{DA2A0E25-6E68-4B32-A16A-35D1FDC4D52B}"/>
    <hyperlink ref="AA188" location="GHSPrecautionaryStatements!A1" display="GHSPrecautionaryStatementsCode" xr:uid="{6A161255-C4B6-497C-A7F8-04D3FB568512}"/>
    <hyperlink ref="AA190" location="GHSSignalWords!A1" display="GHSSignalWordsCode " xr:uid="{4C8DCDD3-24AB-47EC-AAE3-A59A67F2DC1A}"/>
    <hyperlink ref="AA193" location="WaterHazardClass!A1" display="WaterHazardClassCode" xr:uid="{8286E853-D9CB-4B7E-B295-C1D0C76005B7}"/>
    <hyperlink ref="AA195" location="TradeItemDateOnPackagingType!A1" display="TradeItemDateOnPackagingTypeCode" xr:uid="{3A2F5C7F-6DC5-40CF-B3A4-F23A711B4BF5}"/>
    <hyperlink ref="AA197" location="ConsumerSalesConditionType!A1" display="ConsumerSalesConditionTypeCode" xr:uid="{669E698D-F386-4E9D-B0EA-6A3CC6AFD632}"/>
    <hyperlink ref="AA198" location="TargetConsumerGender!A1" display="TargetConsumerGenderCode" xr:uid="{2F0BF3B2-CCDA-4A57-AF94-E8D8B6D33EC9}"/>
    <hyperlink ref="AA201" location="ImportClassificationType!A1" display="ImportClassificationTypeCode" xr:uid="{6EFB4D29-D1AB-4E6C-B856-7E9B7297E039}"/>
    <hyperlink ref="AA203" location="AdditionalTradeItemIDType!A1" display="AdditionalTradeItemIdentificationTypeCode" xr:uid="{9C66835D-BC41-40F7-8149-A0C3F443F7A2}"/>
    <hyperlink ref="AA210" location="VariableTradeItemType!A1" display="VariableTradeItemTypeCode" xr:uid="{04319262-ECA5-4515-A426-A8A2156BB72B}"/>
    <hyperlink ref="AA212" location="TradeItemUnitDescriptor!A1" display="TradeItemUnitDescriptorCode" xr:uid="{F5958709-33DF-4724-A450-600E4A3E9637}"/>
    <hyperlink ref="AA218" location="RegulationType!A1" display="RegulationTypeCode" xr:uid="{03D8A330-01CE-47F4-8537-49F53D6D9155}"/>
    <hyperlink ref="AA224" location="PackagingMarkedLanguageCode!A1" display="PackagingMarkedLanguageCode" xr:uid="{DB553233-D6D2-41BA-AD46-045DD9F063FB}"/>
    <hyperlink ref="AA235" location="DimensionType!A1" display="DimensionTypeCode" xr:uid="{B83893F3-66E8-46E8-A8B9-61006DBE1ED8}"/>
    <hyperlink ref="AA251" location="PackagingMaterialType!A1" display="PackagingMaterialTypeCode" xr:uid="{1398C6B5-CFA0-48C5-B870-92A5A456A942}"/>
    <hyperlink ref="AA253" location="PackageTypeCode_GDSN!A1" display="PackageTypeCode_GDSN" xr:uid="{E350174A-FD81-46D4-842B-6B6A30FEF7AD}"/>
    <hyperlink ref="AA255" location="PackagingFeature!A1" display="PackagingFeatureCode" xr:uid="{FE973035-669C-4621-A880-0E10331E6F2D}"/>
    <hyperlink ref="AA256" location="PackagingFunction!A1" display="PackagingFunctionCode" xr:uid="{BC739566-A108-4109-8777-8DA51D062E04}"/>
    <hyperlink ref="AA261" location="PlatformTermsAndConditions!A1" display="PlatformTermsAndConditionsCode" xr:uid="{1D20FD2B-E1B0-4A83-88C2-3D08A77DADA8}"/>
    <hyperlink ref="AA265" location="PlatformType!A1" display="PlatformTypeCode" xr:uid="{31FCA7CE-DDA9-42C7-A05E-A61338F2E67C}"/>
    <hyperlink ref="AA269" location="PegHoleType!A1" display="PegHoleTypeCode" xr:uid="{907A54FE-534B-4FC6-BF6D-9FBCC4E029BE}"/>
    <hyperlink ref="AA273" location="PackagingMarkedLabelAccredit!A1" display="PackagingMarkedLabelAccreditationCode" xr:uid="{9E3B9867-5DD1-481F-8F06-4D5F1E60DA5A}"/>
    <hyperlink ref="AA274" location="LocalPackagingMarkedLabelA!A1" display="LocalPackagingMarkedLabelAccreditationCode" xr:uid="{74997951-5A75-4F54-BA1C-FF3C0EFBEB51}"/>
    <hyperlink ref="AA278" r:id="rId1" display="https://www.gs1.ch/home/themen/gs1-standards/share/global-product-classification-(gpc)" xr:uid="{714B20D7-FE66-4010-B8B7-60875FE59D77}"/>
    <hyperlink ref="AA283" location="Currency!A1" display="CurrencyCode" xr:uid="{CBE1F51D-3A9B-40F1-B320-1C8D7757DFF1}"/>
    <hyperlink ref="AA287" location="Currency!A1" display="CurrencyCode" xr:uid="{3FCEF1B9-1FE0-4B7D-9314-829A54377A43}"/>
    <hyperlink ref="AA290" location="TaxCategory!A1" display="TaxCategoryCode" xr:uid="{AEE3CE34-7645-4FA2-9C16-5B21CFEC184C}"/>
    <hyperlink ref="AA291" location="BrandDistributionTradeItemType!A1" display="BrandDistributionTradeItemTypeCode" xr:uid="{05467336-9DCC-4C62-B8EA-1E2AE41D78A0}"/>
    <hyperlink ref="AA292" location="TradeChannel!A1" display="TradeChannelCode" xr:uid="{8BFF7A3E-A819-4706-965B-250E1E27B8EA}"/>
    <hyperlink ref="AA298" location="SeasonParameter!A1" display="SeasonParameterCode" xr:uid="{970AE6F8-32D6-4A60-AD86-A0B40F58F41C}"/>
    <hyperlink ref="AA301" location="ColourCodeList!A1" display="ColourCodeListCode" xr:uid="{C0C5EDFC-D29E-45D9-ADD7-28147A238AB6}"/>
    <hyperlink ref="AA309" location="TemperatureConditionType!A1" display="TradeItemTemperatureConditionTypeCode" xr:uid="{C30AC885-3006-4C22-B625-52188B71CB4E}"/>
    <hyperlink ref="AA325" location="CommunicationChannel!A1" display="CommunicationChannelCode" xr:uid="{12A381FE-C749-4AFE-BD12-DCEFBABDDE13}"/>
    <hyperlink ref="AA327" location="ReferencedFileType!A1" display="ReferencedFileTypeCode" xr:uid="{193D482C-93EB-49B5-9534-4D45C5CA8147}"/>
    <hyperlink ref="AA329" location="NestingTypeCode!A1" display="NestingTypeCode" xr:uid="{F9DE54A7-BF6B-46D7-9C6E-5D2088FFE683}"/>
    <hyperlink ref="AA330" location="NestingDirectionCode!A1" display="NestingDirectionCode" xr:uid="{518659F7-0D76-414C-AC94-93D2001FF6AE}"/>
    <hyperlink ref="AA331" location="SizeSystem!A1" display="SizeSystemCode" xr:uid="{3A25E69A-CB82-450D-A181-EABEEE16F5C2}"/>
    <hyperlink ref="AA348" location="FileColorScheme!A1" display="FileColourSchemeCode" xr:uid="{7E42C424-6636-4AE6-9123-A0618B42CB68}"/>
    <hyperlink ref="AA385" location="MaturationMethodCode!A1" display="MaturationMethodCode" xr:uid="{BAC4F464-41F7-4EDE-8B76-5321F50D6B16}"/>
    <hyperlink ref="AA387" location="DisplayTypeCode!A1" display="DisplayTypeCode" xr:uid="{75AD47E2-C096-4B6A-8C5F-60AD2E567611}"/>
    <hyperlink ref="AA388" location="'F&amp;VGradeOfGoodsCLAgency'!A1" display="FruitAndVegetablesGradeOfGoodsCodeListAgengyCode" xr:uid="{47E3D507-7BF4-49DC-B204-6F67024174FD}"/>
    <hyperlink ref="AA392" location="OrganicClaimAgency!A1" display="OrganicClaimAgencyCode" xr:uid="{4F870227-16D8-48CD-9256-21602B3A5A05}"/>
    <hyperlink ref="AA393" location="DeviceRiskClass_MDR_IVDR!A1" display="DeviceRiskClass_MDR_IVDR" xr:uid="{6D487A04-506F-4D2E-AC60-5A026FF42B44}"/>
    <hyperlink ref="AA395" location="SkinType!A1" display="SkinTypeCode" xr:uid="{1EB63980-EA2E-4C8A-96FA-2D02AA1BF045}"/>
    <hyperlink ref="AA396" location="HairType!A1" display="HairTypeCode" xr:uid="{6D7D1D9A-470D-4AFA-A7AB-A9F6983BD407}"/>
    <hyperlink ref="AA398" location="DietTypeSucode!A1" display="DietTypeSubcode" xr:uid="{9E89D16F-462F-468E-AE48-BDAE3FD27497}"/>
    <hyperlink ref="AA407" location="NutriScoreLevelCode!A1" display="NutriScoreLevelCode " xr:uid="{1DAFDB66-B0AC-4879-B287-84FC7022C669}"/>
    <hyperlink ref="AA410" location="DeviceRiskClass_MDD_AIMDD_IVDD!A1" display="DeviceRiskClass_MDD_AIMDD_IVDD" xr:uid="{7D5A2494-BF6F-4ED8-BE42-C04AE95EFD3E}"/>
    <hyperlink ref="AA415" location="EcoScoreLevel!A1" display="EcoScoreLevelCode" xr:uid="{913F4A7A-77FF-4F93-9083-585EED8EE1C8}"/>
    <hyperlink ref="AA421" location="MeasurementPrecision!A1" display="_x0009_MeasurementPrecisionCode" xr:uid="{DD60176E-D194-4F64-BB0A-E0DEC36A9411}"/>
    <hyperlink ref="AA422" location="TargetConsumerAgeGroup!A1" display="TargetConsumerAgeGroupCode " xr:uid="{C2D40405-7F64-4D8C-B85B-CA601EC21582}"/>
    <hyperlink ref="AA424" location="AlcoholicBeverageColourCode!A1" display="AlcoholicBeverageColourCode" xr:uid="{CB4968E1-BF8A-42D1-9642-E10E0D354F85}"/>
    <hyperlink ref="AA425" location="SweetnessLevelOfAlcoholicBev!A1" display="SweetnessLevelOfAlcoholicBeverageCode" xr:uid="{2DCEF294-9AD4-46C2-87BF-F5A09DA56305}"/>
    <hyperlink ref="AA443" location="AdditionalClassification!A1" display="AdditionalTradeItemClassificationCodeListCode" xr:uid="{10EEE441-FB37-4562-916F-D851F269BC62}"/>
    <hyperlink ref="AA468" location="HealthcareTIReusabilityType!A1" display="HealthcareTradeItemReusabilityTypeCode" xr:uid="{6CDF4080-B76B-490D-92F0-B430335A8679}"/>
    <hyperlink ref="AA470" location="SterilisationType!A1" display="SterilisationTypeCode" xr:uid="{D24D7B10-C49C-4311-A3B3-82DEF1BDB4E7}"/>
    <hyperlink ref="AA471" location="SterilisationType!A1" display="SterilisationTypeCode" xr:uid="{2FAB5B65-3794-45A2-8229-3C86390B5950}"/>
    <hyperlink ref="AA483" location="UDIProductionIdentifier!A1" display="UDIProductionIdentifierTypeCode" xr:uid="{8CB6632E-D0B3-4F7F-8524-074D8EE19529}"/>
    <hyperlink ref="Y95" location="'Alcohol products'!A1" display="'Alcohol products'!A1" xr:uid="{720F99F1-EF64-4EB5-B9E7-C4612341E33E}"/>
    <hyperlink ref="Y97" location="'Alcohol products'!A1" display="'Alcohol products'!A1" xr:uid="{6C71E4CE-3364-4BF9-8C15-D67BD4361D02}"/>
    <hyperlink ref="Y98" location="'Alcohol products'!A1" display="'Alcohol products'!A1" xr:uid="{289A0E35-FD45-410D-9D7F-DAEE050724D0}"/>
    <hyperlink ref="Y99" location="'Alcohol products'!A1" display="'Alcohol products'!A1" xr:uid="{E2E062F5-DC6C-46AF-936A-F499EA9088DA}"/>
    <hyperlink ref="Y136" location="'Fresh fruit&amp;veg'!A1" display="'Fresh fruit&amp;veg'!A1" xr:uid="{1DD2637A-DB80-4F26-AC30-BBEC638A7DE6}"/>
    <hyperlink ref="Y78" location="'Animal origin'!A1" display="'Animal origin'!A1" xr:uid="{E7C1D65D-AE2E-40DF-85C3-22538D787BCA}"/>
    <hyperlink ref="Y394" location="'Alcohol products'!A1" display="'Alcohol products'!A1" xr:uid="{F2A1E316-7DB1-4180-8735-06A7A32C01B3}"/>
    <hyperlink ref="Y424" location="'Alcohol products'!A1" display="'Alcohol products'!A1" xr:uid="{1CA4A68D-700F-4CE0-966C-44C99FFBD2E4}"/>
    <hyperlink ref="Y425" location="'Alcohol products'!A1" display="'Alcohol products'!A1" xr:uid="{4A2810AF-AF70-4C96-BC6E-251F3E9018D7}"/>
    <hyperlink ref="Y421" location="'Alcohol products'!A1" display="'Alcohol products'!A1" xr:uid="{4527768C-E338-476E-A3C0-84E3D844102F}"/>
    <hyperlink ref="AA423" location="Language!A1" display="LanguageCode" xr:uid="{7701D47F-200F-4D49-8B5C-694F9F2D2432}"/>
    <hyperlink ref="AA496" location="MRICompatibilityCode!A1" display="MRICompatibilityCode" xr:uid="{43F403C3-29DC-4FC8-ADD7-81ABAE0E216B}"/>
    <hyperlink ref="AA494" location="Language!A1" display="LanguageCode" xr:uid="{13108AF5-FB38-4172-99DF-EDB624DEA4E1}"/>
    <hyperlink ref="AA416" location="'OpacityTypeCode(Cosmetics)'!A1" display="OpacityTypeCode(Cosmetics)" xr:uid="{243EEFAF-5323-436F-85FD-048A234012E2}"/>
    <hyperlink ref="AA199" location="HandlingInstructions!A1" display="HandlingInstructionsCode_GDSN" xr:uid="{C1CE3D1A-5ADB-4FC7-9A51-FEB9F26D2E2C}"/>
    <hyperlink ref="AA429" location="PerfumeFragranceDilution!A1" display="PerfumeFragranceDilutionClassCode" xr:uid="{EFD546B1-3EFE-4346-952D-94D3654830DF}"/>
    <hyperlink ref="AA473" location="RegulatoryAct!A1" display="RegulatoryAct" xr:uid="{7F4873AD-E3AE-4EA8-9A5B-B857DB87C569}"/>
    <hyperlink ref="AA498" location="Language!A1" display="LanguageCode" xr:uid="{78871608-CC34-4F14-89F5-7A03B1660C88}"/>
    <hyperlink ref="AA431" location="Country!A1" display="CountryCode" xr:uid="{539548AA-AAEB-4151-8C78-FD36592EA8BA}"/>
    <hyperlink ref="AA77" location="ClaimType!A1" display="ClaimTypeCode" xr:uid="{39D2FDBC-EED0-4CE6-B625-9252AD61ABBB}"/>
    <hyperlink ref="AA434" location="Language!A1" display="LanguageCode" xr:uid="{8314F3D7-B8E8-4EF1-901F-24937E615981}"/>
    <hyperlink ref="AA435" location="Language!A1" display="LanguageCode" xr:uid="{13CB5C96-103D-45B4-9533-1BF298734927}"/>
    <hyperlink ref="AA192" location="StorageClasses!A1" display="StorageClassesCode" xr:uid="{6553731C-1DD8-46E8-B523-5A4EB95BBB7D}"/>
    <hyperlink ref="AA420" location="RegulatoryActComplianceLevel!A1" display="RegulatoryActComplianceLevelCode" xr:uid="{143622B8-1F61-41E6-8DF6-C61AB27E0AF9}"/>
    <hyperlink ref="AA419" location="Precursorcode!A1" display="Precursorcode" xr:uid="{031EEEEF-8860-4335-A61D-AF9F160CDBB0}"/>
    <hyperlink ref="AA127" location="NonBinaryLogic!A1" display="NonBinaryLogicEnumeration" xr:uid="{30D7E84D-FDC4-4F01-9409-8CC6ECCEC232}"/>
    <hyperlink ref="AA134" location="NonBinaryLogic!A1" display="NonBinaryLogicEnumeration" xr:uid="{8BDBDA08-CC54-4903-9E89-806DF155CE78}"/>
    <hyperlink ref="AA184" location="NonBinaryLogic!A1" display="NonBinaryLogicEnumeration" xr:uid="{0276DED3-3A2D-4EC1-A2CE-B06D57DE2753}"/>
    <hyperlink ref="AA219" location="NonBinaryLogic!A1" display="NonBinaryLogicEnumeration" xr:uid="{09EA4327-E9F1-45A3-8910-71F0555D743C}"/>
    <hyperlink ref="AA281" location="NonBinaryLogic!A1" display="NonBinaryLogicEnumeration" xr:uid="{CC3EC25F-238A-4395-B655-F78F94532CA5}"/>
    <hyperlink ref="AA333" location="NonBinaryLogic!A1" display="NonBinaryLogicEnumeration" xr:uid="{FB25F2AA-B4D6-48D1-9CCD-AF60C97CB9E5}"/>
    <hyperlink ref="AA336" location="NonBinaryLogic!A1" display="NonBinaryLogicEnumeration" xr:uid="{A7F3DB4D-ACAC-4BBF-BBE7-9F10BEAE1D29}"/>
    <hyperlink ref="AA354" location="NonBinaryLogic!A1" display="NonBinaryLogicEnumeration" xr:uid="{6F451492-E9FA-4E26-B5D4-E79A8426BE4C}"/>
    <hyperlink ref="AA356" location="NonBinaryLogic!A1" display="NonBinaryLogicEnumeration" xr:uid="{4CFAD37A-E136-420F-BFC9-2FD0ED50D8C8}"/>
    <hyperlink ref="AA359:AA360" location="NonBinaryLogic!A1" display="NonBinaryLogicEnumeration" xr:uid="{0E26A0F1-93CA-4871-9F43-BA99B20E5B87}"/>
    <hyperlink ref="AA399" location="NonBinaryLogic!A1" display="NonBinaryLogicEnumeration" xr:uid="{3EFB4B90-B83C-4F32-B91D-E0BF5188E518}"/>
    <hyperlink ref="AA417:AA418" location="NonBinaryLogic!A1" display="NonBinaryLogicEnumeration" xr:uid="{39C08A99-241D-4265-BC5E-30B9B5CB75EA}"/>
    <hyperlink ref="AA426:AA427" location="NonBinaryLogic!A1" display="NonBinaryLogicEnumeration" xr:uid="{6AB092BB-D1BB-4E98-A8F9-D88CF8892957}"/>
    <hyperlink ref="AA466:AA467" location="NonBinaryLogic!A1" display="NonBinaryLogicEnumeration" xr:uid="{B4C4CAB2-B820-401D-990A-CC9862926548}"/>
    <hyperlink ref="AA480:AA481" location="NonBinaryLogic!A1" display="NonBinaryLogicEnumeration" xr:uid="{46F08116-C72E-46DC-9A5D-1ACAE3052C12}"/>
    <hyperlink ref="AA50" location="MeasurementUnitCode_GDSN!A1" display="MeasurementUnitCode_GDSN" xr:uid="{FE395A5A-8A52-40C6-B3F2-B0D3D3D9B3AF}"/>
    <hyperlink ref="AA51:AA52" location="MeasurementUnitCode_GDSN!A1" display="MeasurementUnitCode_GDSN" xr:uid="{95A0CA2C-2FE1-4E19-8A32-7DFAB114CCCE}"/>
    <hyperlink ref="AA59" location="MeasurementUnitCode_GDSN!A1" display="MeasurementUnitCode_GDSN" xr:uid="{911E7B1F-BA11-4C7B-84CA-5060DAF644EE}"/>
    <hyperlink ref="AA63" location="MeasurementUnitCode_GDSN!A1" display="MeasurementUnitCode_GDSN" xr:uid="{2674DB4F-4BBE-4CA0-8AD7-14B1AA477A59}"/>
    <hyperlink ref="AA66" location="MeasurementUnitCode_GDSN!A1" display="MeasurementUnitCode_GDSN" xr:uid="{748BEAFA-484D-46E8-BD69-E0C3D5317299}"/>
    <hyperlink ref="AA72" location="MeasurementUnitCode_GDSN!A1" display="MeasurementUnitCode_GDSN" xr:uid="{F4B3102A-81E7-4749-99DA-12E999D4B642}"/>
    <hyperlink ref="AA82" location="MeasurementUnitCode_GDSN!A1" display="MeasurementUnitCode_GDSN" xr:uid="{1ECDEE6C-7F07-45E6-9360-51E5557AF85B}"/>
    <hyperlink ref="AA86:AA87" location="MeasurementUnitCode_GDSN!A1" display="MeasurementUnitCode_GDSN" xr:uid="{C097B7A8-20AE-454A-9A75-4AA76A86EE45}"/>
    <hyperlink ref="AA108" location="MeasurementUnitCode_GDSN!A1" display="MeasurementUnitCode_GDSN" xr:uid="{97B5E998-3538-427B-929C-F2FC3832F7C6}"/>
    <hyperlink ref="AA112" location="MeasurementUnitCode_GDSN!A1" display="MeasurementUnitCode_GDSN" xr:uid="{7DCAFF42-73D0-415F-A86D-CFE386F5495B}"/>
    <hyperlink ref="AA129" location="MeasurementUnitCode_GDSN!A1" display="MeasurementUnitCode_GDSN" xr:uid="{C0C91C90-05D1-49C1-8706-A7BDE0E6C915}"/>
    <hyperlink ref="AA161:AA162" location="MeasurementUnitCode_GDSN!A1" display="MeasurementUnitCode_GDSN" xr:uid="{50C3EA86-C468-4AD8-BD4D-80FAA52C8AFB}"/>
    <hyperlink ref="AA191" location="MeasurementUnitCode_GDSN!A1" display="MeasurementUnitCode_GDSN" xr:uid="{79A2519A-AEE7-4099-AB4C-173499E1AD1B}"/>
    <hyperlink ref="AA202" location="MeasurementUnitCode_GDSN!A1" display="MeasurementUnitCode_GDSN" xr:uid="{6E410834-FEBD-4429-B2B7-22A9CFDEC58C}"/>
    <hyperlink ref="AA208:AA209" location="MeasurementUnitCode_GDSN!A1" display="MeasurementUnitCode_GDSN" xr:uid="{14AC82BA-9452-41B0-9C6C-182F440664EE}"/>
    <hyperlink ref="AA234" location="MeasurementUnitCode_GDSN!A1" display="MeasurementUnitCode_GDSN" xr:uid="{DEF95AEB-F20E-4AD6-9B50-61F831FE884E}"/>
    <hyperlink ref="AA236:AA241" location="MeasurementUnitCode_GDSN!A1" display="MeasurementUnitCode_GDSN" xr:uid="{5FD7DD1B-1FA1-46A9-B3D8-BD12E91D1044}"/>
    <hyperlink ref="AA244:AA248" location="MeasurementUnitCode_GDSN!A1" display="MeasurementUnitCode_GDSN" xr:uid="{38B20457-E70B-4C34-8FB4-DD6934499214}"/>
    <hyperlink ref="AA252" location="MeasurementUnitCode_GDSN!A1" display="MeasurementUnitCode_GDSN" xr:uid="{9572DE10-E8E1-4057-8B24-06C792321E0A}"/>
    <hyperlink ref="AA260" location="MeasurementUnitCode_GDSN!A1" display="MeasurementUnitCode_GDSN" xr:uid="{3A18C86C-21E0-457B-9CE5-3C65DE36BDE4}"/>
    <hyperlink ref="AA262:AA264" location="MeasurementUnitCode_GDSN!A1" display="MeasurementUnitCode_GDSN" xr:uid="{05281A85-7DD2-4760-BBA3-814E808C8DB8}"/>
    <hyperlink ref="AA270:AA271" location="MeasurementUnitCode_GDSN!A1" display="MeasurementUnitCode_GDSN" xr:uid="{AFB7BD40-8382-48EC-9DE1-620428526EDF}"/>
    <hyperlink ref="AA282" location="MeasurementUnitCode_GDSN!A1" display="MeasurementUnitCode_GDSN" xr:uid="{E63E2DE1-6257-443E-AF3C-40D46DDABAE1}"/>
    <hyperlink ref="AA303:AA308" location="MeasurementUnitCode_GDSN!A1" display="MeasurementUnitCode_GDSN" xr:uid="{348564B0-04EF-4E86-9D61-5DC3E9F34AAF}"/>
    <hyperlink ref="AA334:AA335" location="MeasurementUnitCode_GDSN!A1" display="MeasurementUnitCode_GDSN" xr:uid="{2440AF5E-607D-49DF-8880-CEE450D7A7AB}"/>
    <hyperlink ref="AA351:AA353" location="MeasurementUnitCode_GDSN!A1" display="MeasurementUnitCode_GDSN" xr:uid="{4E4951AB-9D6C-4552-8369-F1D632A2DB63}"/>
    <hyperlink ref="AA364:AA368" location="MeasurementUnitCode_GDSN!A1" display="MeasurementUnitCode_GDSN" xr:uid="{F2D192C2-FF94-4152-BD7C-7699C87EA45B}"/>
    <hyperlink ref="AA372:AA374" location="MeasurementUnitCode_GDSN!A1" display="MeasurementUnitCode_GDSN" xr:uid="{115F50AD-7B2C-4383-8148-19C4D7E47E8D}"/>
    <hyperlink ref="AA412:AA413" location="MeasurementUnitCode_GDSN!A1" display="MeasurementUnitCode_GDSN" xr:uid="{07FF042C-1684-4635-922A-941161250ECC}"/>
    <hyperlink ref="AA458" location="MeasurementUnitCode_GDSN!A1" display="MeasurementUnitCode_GDSN" xr:uid="{C19E1343-910A-45DC-AEBE-3C2A2B7F06B6}"/>
    <hyperlink ref="AA463" location="MeasurementUnitCode_GDSN!A1" display="MeasurementUnitCode_GDSN" xr:uid="{AAA353FF-4D93-41FC-AF05-B13574D77417}"/>
  </hyperlinks>
  <pageMargins left="0.7" right="0.7" top="0.78740157499999996" bottom="0.78740157499999996"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READ ME</vt:lpstr>
      <vt:lpstr>healthcare Template</vt:lpstr>
      <vt:lpstr>Profiles Overview</vt:lpstr>
      <vt:lpstr>'Profiles Overview'!_Ref463548870</vt:lpstr>
      <vt:lpstr>'Profiles Overview'!_Ref477426422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Cornelia Willutzki, GS1 Switzerland</dc:creator>
  <cp:lastModifiedBy>Cornelia Willutzki, GS1 Switzerland</cp:lastModifiedBy>
  <cp:revision>0</cp:revision>
  <dcterms:created xsi:type="dcterms:W3CDTF">2023-07-03T07:37:04Z</dcterms:created>
  <dcterms:modified xsi:type="dcterms:W3CDTF">2024-07-09T11:00:13Z</dcterms:modified>
  <dc:language>de-DE</dc:language>
</cp:coreProperties>
</file>